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mmeijers/Documents/Meijers/CD-CAT/Soil carbonate papers/C3 C4 vegetation soil carbonate/Submission files/"/>
    </mc:Choice>
  </mc:AlternateContent>
  <xr:revisionPtr revIDLastSave="0" documentId="13_ncr:1_{9955E835-00D2-5048-AC99-03CF6531DF16}" xr6:coauthVersionLast="47" xr6:coauthVersionMax="47" xr10:uidLastSave="{00000000-0000-0000-0000-000000000000}"/>
  <bookViews>
    <workbookView xWindow="100" yWindow="-21100" windowWidth="28800" windowHeight="17500" xr2:uid="{1ADA8D8A-D6CE-5A40-B528-A6FFE76A8961}"/>
  </bookViews>
  <sheets>
    <sheet name="Stable isotope data" sheetId="1" r:id="rId1"/>
    <sheet name="Chronologies " sheetId="2" r:id="rId2"/>
    <sheet name="Referenc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12" i="1" l="1"/>
  <c r="G13" i="1"/>
  <c r="G14" i="1"/>
  <c r="G15" i="1"/>
  <c r="G16" i="1"/>
  <c r="G17" i="1"/>
  <c r="G18" i="1"/>
  <c r="G10" i="1"/>
  <c r="G11" i="1"/>
  <c r="G9" i="1"/>
  <c r="G4" i="1"/>
  <c r="G5" i="1"/>
  <c r="G6" i="1"/>
  <c r="G7" i="1"/>
  <c r="G8" i="1"/>
  <c r="G3" i="1"/>
</calcChain>
</file>

<file path=xl/sharedStrings.xml><?xml version="1.0" encoding="utf-8"?>
<sst xmlns="http://schemas.openxmlformats.org/spreadsheetml/2006/main" count="1082" uniqueCount="578">
  <si>
    <t>08Erm003A-004A</t>
  </si>
  <si>
    <t>08Erm006A-008A</t>
  </si>
  <si>
    <t>Güneyyurt</t>
  </si>
  <si>
    <t>10TG55</t>
  </si>
  <si>
    <t>N</t>
  </si>
  <si>
    <t>Tuz Gölü footwall</t>
  </si>
  <si>
    <t>Cerit</t>
  </si>
  <si>
    <t>Five nodules, 3-4 analyses per nodule</t>
  </si>
  <si>
    <t>10BL01-07+09BL02-06</t>
  </si>
  <si>
    <t>EFZ</t>
  </si>
  <si>
    <t>Each sample from a different nodule</t>
  </si>
  <si>
    <t>10FD</t>
  </si>
  <si>
    <t xml:space="preserve">Many different nodules, but from three nodules, many samples were taken and measured </t>
  </si>
  <si>
    <t>14 MM 05-07</t>
  </si>
  <si>
    <t>Three samples from three different nodules</t>
  </si>
  <si>
    <t>10TG80, 87-91, 93-97</t>
  </si>
  <si>
    <t>Three nodules from two stratigraphic levels. One sample per nodule</t>
  </si>
  <si>
    <t>Each nodule represents a stratigraphic level. One sample measured per nodule</t>
  </si>
  <si>
    <t>Six nodules from four stratigraphic levels. One sample measured per nodule.</t>
  </si>
  <si>
    <t>11AD01-95</t>
  </si>
  <si>
    <t>Age</t>
  </si>
  <si>
    <t>Δ Age</t>
  </si>
  <si>
    <t>08Erm003A</t>
  </si>
  <si>
    <t>08Erm004A</t>
  </si>
  <si>
    <t>08Erm006A</t>
  </si>
  <si>
    <t>08Erm007A</t>
  </si>
  <si>
    <t>08Erm008A</t>
  </si>
  <si>
    <t>11AD10</t>
  </si>
  <si>
    <t>11AD09</t>
  </si>
  <si>
    <t>11AD08</t>
  </si>
  <si>
    <t>11AD07</t>
  </si>
  <si>
    <t>11AD06</t>
  </si>
  <si>
    <t>11AD05</t>
  </si>
  <si>
    <t>11AD04</t>
  </si>
  <si>
    <t>11AD03</t>
  </si>
  <si>
    <t>11AD02</t>
  </si>
  <si>
    <t>11AD01</t>
  </si>
  <si>
    <t>11AD19</t>
  </si>
  <si>
    <t>11AD18</t>
  </si>
  <si>
    <t>11AD17</t>
  </si>
  <si>
    <t>11AD15</t>
  </si>
  <si>
    <t>11AD13</t>
  </si>
  <si>
    <t>11AD12</t>
  </si>
  <si>
    <t>11AD11</t>
  </si>
  <si>
    <t>11AD39</t>
  </si>
  <si>
    <t>11AD38</t>
  </si>
  <si>
    <t>11AD37</t>
  </si>
  <si>
    <t>11AD36</t>
  </si>
  <si>
    <t>11AD35</t>
  </si>
  <si>
    <t>11AD34</t>
  </si>
  <si>
    <t>11AD33</t>
  </si>
  <si>
    <t>11AD32</t>
  </si>
  <si>
    <t>11AD31</t>
  </si>
  <si>
    <t>11AD30</t>
  </si>
  <si>
    <t>11AD29</t>
  </si>
  <si>
    <t>11AD28</t>
  </si>
  <si>
    <t>11AD27</t>
  </si>
  <si>
    <t>11AD26</t>
  </si>
  <si>
    <t>11AD25</t>
  </si>
  <si>
    <t>11AD24</t>
  </si>
  <si>
    <t>11AD23</t>
  </si>
  <si>
    <t>11AD22</t>
  </si>
  <si>
    <t>11AD21</t>
  </si>
  <si>
    <t>11AD20</t>
  </si>
  <si>
    <t>11AD95</t>
  </si>
  <si>
    <t>11AD94</t>
  </si>
  <si>
    <t>11AD93W</t>
  </si>
  <si>
    <t>11AD92</t>
  </si>
  <si>
    <t>11AD91W</t>
  </si>
  <si>
    <t>11AD90</t>
  </si>
  <si>
    <t>11AD89</t>
  </si>
  <si>
    <t>11AD88</t>
  </si>
  <si>
    <t>11AD87</t>
  </si>
  <si>
    <t>11AD86</t>
  </si>
  <si>
    <t>11AD85W</t>
  </si>
  <si>
    <t>11AD84</t>
  </si>
  <si>
    <t>11AD83W</t>
  </si>
  <si>
    <t>11AD82</t>
  </si>
  <si>
    <t>11AD81</t>
  </si>
  <si>
    <t>11AD80W</t>
  </si>
  <si>
    <t>11AD79</t>
  </si>
  <si>
    <t>11AD78</t>
  </si>
  <si>
    <t>11AD77</t>
  </si>
  <si>
    <t>11AD76</t>
  </si>
  <si>
    <t>11AD75</t>
  </si>
  <si>
    <t>11AD74</t>
  </si>
  <si>
    <t>11AD73</t>
  </si>
  <si>
    <t>11AD72</t>
  </si>
  <si>
    <t>11AD71</t>
  </si>
  <si>
    <t>11AD70</t>
  </si>
  <si>
    <t>11AD69</t>
  </si>
  <si>
    <t>11AD68</t>
  </si>
  <si>
    <t>11AD67</t>
  </si>
  <si>
    <t>11AD66</t>
  </si>
  <si>
    <t>11AD65</t>
  </si>
  <si>
    <t>11AD64</t>
  </si>
  <si>
    <t>11AD63</t>
  </si>
  <si>
    <t>11AD62</t>
  </si>
  <si>
    <t>11AD61</t>
  </si>
  <si>
    <t>11AD60</t>
  </si>
  <si>
    <t>11AD59</t>
  </si>
  <si>
    <t>11AD58</t>
  </si>
  <si>
    <t>11AD57</t>
  </si>
  <si>
    <t>11AD56</t>
  </si>
  <si>
    <t>11AD55</t>
  </si>
  <si>
    <t>11AD54</t>
  </si>
  <si>
    <t>11AD53</t>
  </si>
  <si>
    <t>11AD52W</t>
  </si>
  <si>
    <t>11AD50</t>
  </si>
  <si>
    <t>11AD49</t>
  </si>
  <si>
    <t>11AD48W</t>
  </si>
  <si>
    <t>11AD47</t>
  </si>
  <si>
    <t>11AD46</t>
  </si>
  <si>
    <t>11AD45</t>
  </si>
  <si>
    <t>11AD42</t>
  </si>
  <si>
    <t>11AD40</t>
  </si>
  <si>
    <t>10TG93</t>
  </si>
  <si>
    <t>10TG94A1</t>
  </si>
  <si>
    <t>10TG94A2</t>
  </si>
  <si>
    <t>10TG94A3</t>
  </si>
  <si>
    <t>10TG94B1</t>
  </si>
  <si>
    <t>10TG94B2</t>
  </si>
  <si>
    <t>10TG94B3</t>
  </si>
  <si>
    <t>10TG95A</t>
  </si>
  <si>
    <t>10TG95B</t>
  </si>
  <si>
    <t>10TG95C</t>
  </si>
  <si>
    <t>10TG95D</t>
  </si>
  <si>
    <t>10TG95E</t>
  </si>
  <si>
    <t>10TG96A1</t>
  </si>
  <si>
    <t>10TG96A2</t>
  </si>
  <si>
    <t>10TG96A3</t>
  </si>
  <si>
    <t>10TG96B1</t>
  </si>
  <si>
    <t>10TG96B2</t>
  </si>
  <si>
    <t>10TG96B3</t>
  </si>
  <si>
    <t>10TG96C1w</t>
  </si>
  <si>
    <t>10TG96C2</t>
  </si>
  <si>
    <t>10TG96C3</t>
  </si>
  <si>
    <t>10TG96D1</t>
  </si>
  <si>
    <t>10TG96D2</t>
  </si>
  <si>
    <t>10TG96D3</t>
  </si>
  <si>
    <t>10TG96E1</t>
  </si>
  <si>
    <t>10TG96E2</t>
  </si>
  <si>
    <t>10TG96E3w</t>
  </si>
  <si>
    <t>10TG97</t>
  </si>
  <si>
    <t>10TG91</t>
  </si>
  <si>
    <t>10TG90</t>
  </si>
  <si>
    <t>10TG89</t>
  </si>
  <si>
    <t>10TG88w</t>
  </si>
  <si>
    <t>10TG87U</t>
  </si>
  <si>
    <t>10TG87T</t>
  </si>
  <si>
    <t>10TG87S</t>
  </si>
  <si>
    <t>10TG87R</t>
  </si>
  <si>
    <t>10TG87Q</t>
  </si>
  <si>
    <t>10TG87P5</t>
  </si>
  <si>
    <t>10TG87P4</t>
  </si>
  <si>
    <t>10TG87P3</t>
  </si>
  <si>
    <t>10TG87P2</t>
  </si>
  <si>
    <t>10TG87P1</t>
  </si>
  <si>
    <t>10TG87G5</t>
  </si>
  <si>
    <t>10TG87G4</t>
  </si>
  <si>
    <t>10TG87G3</t>
  </si>
  <si>
    <t>10TG87G2</t>
  </si>
  <si>
    <t>10TG87G1</t>
  </si>
  <si>
    <t>10TG87FQ3</t>
  </si>
  <si>
    <t>10TG87FQ2</t>
  </si>
  <si>
    <t>10TG87FQ1</t>
  </si>
  <si>
    <t>10TG87FP3</t>
  </si>
  <si>
    <t>10TG87FP2</t>
  </si>
  <si>
    <t>10TG87FP1</t>
  </si>
  <si>
    <t>10TG87E3</t>
  </si>
  <si>
    <t>10TG87E2</t>
  </si>
  <si>
    <t>10TG87E1</t>
  </si>
  <si>
    <t>10TG87D3</t>
  </si>
  <si>
    <t>10TG87D2</t>
  </si>
  <si>
    <t>10TG87D1</t>
  </si>
  <si>
    <t>10TG87C6</t>
  </si>
  <si>
    <t>10TG87C5</t>
  </si>
  <si>
    <t>10TG87C4</t>
  </si>
  <si>
    <t>10TG87C3</t>
  </si>
  <si>
    <t>10TG87C2</t>
  </si>
  <si>
    <t>10TG87C1</t>
  </si>
  <si>
    <t>10TG87BQ2</t>
  </si>
  <si>
    <t>10TG87BQ1</t>
  </si>
  <si>
    <t>10TG87BP3</t>
  </si>
  <si>
    <t>10TG87BP2</t>
  </si>
  <si>
    <t>10TG87BP1</t>
  </si>
  <si>
    <t>10TG87B</t>
  </si>
  <si>
    <t>10TG80E5</t>
  </si>
  <si>
    <t>10TG80E4</t>
  </si>
  <si>
    <t>10TG80E3</t>
  </si>
  <si>
    <t>10TG80E2</t>
  </si>
  <si>
    <t>10TG80E1</t>
  </si>
  <si>
    <t>10TG80D5</t>
  </si>
  <si>
    <t>10TG80D4</t>
  </si>
  <si>
    <t>10TG80D3</t>
  </si>
  <si>
    <t>10TG80D2</t>
  </si>
  <si>
    <t>10TG80D1</t>
  </si>
  <si>
    <t>10TG80C5</t>
  </si>
  <si>
    <t>10TG80C4</t>
  </si>
  <si>
    <t>10TG80C3</t>
  </si>
  <si>
    <t>10TG80C2</t>
  </si>
  <si>
    <t>10TG80C1</t>
  </si>
  <si>
    <t>10TG80B5</t>
  </si>
  <si>
    <t>10TG80B4</t>
  </si>
  <si>
    <t>10TG80B3</t>
  </si>
  <si>
    <t>10TG80B2</t>
  </si>
  <si>
    <t>10TG80B1</t>
  </si>
  <si>
    <t>10TG80A5</t>
  </si>
  <si>
    <t>10TG80A4</t>
  </si>
  <si>
    <t>10TG80A3</t>
  </si>
  <si>
    <t>10TG80A2</t>
  </si>
  <si>
    <t>10TG80A1</t>
  </si>
  <si>
    <t>10TG55E3</t>
  </si>
  <si>
    <t>10TG55E2</t>
  </si>
  <si>
    <t>10TG55E1</t>
  </si>
  <si>
    <t>10TG55D4</t>
  </si>
  <si>
    <t>10TG55D3</t>
  </si>
  <si>
    <t>10TG55D2</t>
  </si>
  <si>
    <t>10TG55D1</t>
  </si>
  <si>
    <t>10TG55C3</t>
  </si>
  <si>
    <t>10TG55C2</t>
  </si>
  <si>
    <t>10TG55C1</t>
  </si>
  <si>
    <t>10TG55B3</t>
  </si>
  <si>
    <t>10TG55B2</t>
  </si>
  <si>
    <t>10TG55B1</t>
  </si>
  <si>
    <t>10TG55A3</t>
  </si>
  <si>
    <t>10TG55A2</t>
  </si>
  <si>
    <t>10TG55A1</t>
  </si>
  <si>
    <t>14 MM 05</t>
  </si>
  <si>
    <t>14 MM 06</t>
  </si>
  <si>
    <t>14 MM 07</t>
  </si>
  <si>
    <t>10CKK35</t>
  </si>
  <si>
    <t>10CKK40</t>
  </si>
  <si>
    <t>10CKK48</t>
  </si>
  <si>
    <t>10CKK49A</t>
  </si>
  <si>
    <t>10CKK49B</t>
  </si>
  <si>
    <t>10CKK50A</t>
  </si>
  <si>
    <t>10CKK50B</t>
  </si>
  <si>
    <t>10CKK50C</t>
  </si>
  <si>
    <t>10CKK50D</t>
  </si>
  <si>
    <t>10CKK50E</t>
  </si>
  <si>
    <t>10CKK51A</t>
  </si>
  <si>
    <t>10CKK51B</t>
  </si>
  <si>
    <t>10CKK51D</t>
  </si>
  <si>
    <t>10CKK52C</t>
  </si>
  <si>
    <t>10CKK52E</t>
  </si>
  <si>
    <t>10CKK53A</t>
  </si>
  <si>
    <t>10CKK53C</t>
  </si>
  <si>
    <t>10CKK53D</t>
  </si>
  <si>
    <t>10CKK54A</t>
  </si>
  <si>
    <t>10CKK54B</t>
  </si>
  <si>
    <t>10CKK54C</t>
  </si>
  <si>
    <t>10CKK55A</t>
  </si>
  <si>
    <t>10CKK56B</t>
  </si>
  <si>
    <t>10CKK56C</t>
  </si>
  <si>
    <t>10CKK57C</t>
  </si>
  <si>
    <t>10CKK61A1</t>
  </si>
  <si>
    <t>10CKK61A2</t>
  </si>
  <si>
    <t>10CKK61A3</t>
  </si>
  <si>
    <t>10CKK61A4</t>
  </si>
  <si>
    <t>10CKK61A5</t>
  </si>
  <si>
    <t>10CKK62A1</t>
  </si>
  <si>
    <t>10CKK62A2</t>
  </si>
  <si>
    <t>10CKK62A3</t>
  </si>
  <si>
    <t>10CKK62A4</t>
  </si>
  <si>
    <t>10CKK62A5</t>
  </si>
  <si>
    <t>10CKK63A1</t>
  </si>
  <si>
    <t>10CKK63A2</t>
  </si>
  <si>
    <t>10CKK63A3</t>
  </si>
  <si>
    <t>10CKK63B2</t>
  </si>
  <si>
    <t>10CKK64A1</t>
  </si>
  <si>
    <t>10CKK64A2</t>
  </si>
  <si>
    <t>10CKK64A3</t>
  </si>
  <si>
    <t>10CKK64A4</t>
  </si>
  <si>
    <t>10CKK64A5</t>
  </si>
  <si>
    <t>10CKK65A</t>
  </si>
  <si>
    <t>10CKK65B</t>
  </si>
  <si>
    <t>10CKK65C</t>
  </si>
  <si>
    <t>10CKK65D</t>
  </si>
  <si>
    <t>10CKK66A1</t>
  </si>
  <si>
    <t>10CKK66A2</t>
  </si>
  <si>
    <t>10CKK66A3</t>
  </si>
  <si>
    <t>10CKK66B1</t>
  </si>
  <si>
    <t>10CKK66B2</t>
  </si>
  <si>
    <t>10CKK67A</t>
  </si>
  <si>
    <t>10CKK67B</t>
  </si>
  <si>
    <t>10CKK68A1</t>
  </si>
  <si>
    <t>10CKK68A2</t>
  </si>
  <si>
    <t>10CKK68A3</t>
  </si>
  <si>
    <t>10CKK68A4</t>
  </si>
  <si>
    <t>10CKK68A5</t>
  </si>
  <si>
    <t>10CKK69A1</t>
  </si>
  <si>
    <t>10CKK69A2</t>
  </si>
  <si>
    <t>10CKK69B1</t>
  </si>
  <si>
    <t>10CKK69B2</t>
  </si>
  <si>
    <t>10CKK70A1</t>
  </si>
  <si>
    <t>10CKK70A2</t>
  </si>
  <si>
    <t>10CKK70B</t>
  </si>
  <si>
    <t>10CKK70C</t>
  </si>
  <si>
    <t>10CKK71A1</t>
  </si>
  <si>
    <t>10CKK71A2</t>
  </si>
  <si>
    <t>10CKK71A3</t>
  </si>
  <si>
    <t>10CKK71A4</t>
  </si>
  <si>
    <t>10CKK71A5</t>
  </si>
  <si>
    <t>10CKK72A</t>
  </si>
  <si>
    <t>10CKK72B</t>
  </si>
  <si>
    <t>10CKK72C</t>
  </si>
  <si>
    <t>10CKK73A</t>
  </si>
  <si>
    <t>10CKK73B</t>
  </si>
  <si>
    <t>10CKK74A1</t>
  </si>
  <si>
    <t>10CKK74A2</t>
  </si>
  <si>
    <t>10CKK74A3</t>
  </si>
  <si>
    <t>10CKK74A4</t>
  </si>
  <si>
    <t>10CKK75A</t>
  </si>
  <si>
    <t>10CKK75B</t>
  </si>
  <si>
    <t>10CKK75C</t>
  </si>
  <si>
    <t>12C002w</t>
  </si>
  <si>
    <t>12C003</t>
  </si>
  <si>
    <t>12C004</t>
  </si>
  <si>
    <t>12C005</t>
  </si>
  <si>
    <t>12C006</t>
  </si>
  <si>
    <t>12C007</t>
  </si>
  <si>
    <t>12C008</t>
  </si>
  <si>
    <t>12C009</t>
  </si>
  <si>
    <t>12C010</t>
  </si>
  <si>
    <t>12C011</t>
  </si>
  <si>
    <t>12C012</t>
  </si>
  <si>
    <t>12C013w</t>
  </si>
  <si>
    <t>12C014</t>
  </si>
  <si>
    <t>12C015</t>
  </si>
  <si>
    <t>12C016</t>
  </si>
  <si>
    <t>12C017</t>
  </si>
  <si>
    <t>12C018</t>
  </si>
  <si>
    <t>12C019</t>
  </si>
  <si>
    <t>12C020</t>
  </si>
  <si>
    <t>12C021</t>
  </si>
  <si>
    <t>12C022</t>
  </si>
  <si>
    <t>12C023</t>
  </si>
  <si>
    <t>12C025w</t>
  </si>
  <si>
    <t>12C026</t>
  </si>
  <si>
    <t>12C027</t>
  </si>
  <si>
    <t>12C028</t>
  </si>
  <si>
    <t>12C029</t>
  </si>
  <si>
    <t>12C030</t>
  </si>
  <si>
    <t>12C031</t>
  </si>
  <si>
    <t>12C032w</t>
  </si>
  <si>
    <t>12C033</t>
  </si>
  <si>
    <t>12C034</t>
  </si>
  <si>
    <t>12C035</t>
  </si>
  <si>
    <t>12C036</t>
  </si>
  <si>
    <t>12C037</t>
  </si>
  <si>
    <t>12C038</t>
  </si>
  <si>
    <t>12C039</t>
  </si>
  <si>
    <t>12C040</t>
  </si>
  <si>
    <t>12C041</t>
  </si>
  <si>
    <t>12C042</t>
  </si>
  <si>
    <t>12C043</t>
  </si>
  <si>
    <t>12C044</t>
  </si>
  <si>
    <t>12C045</t>
  </si>
  <si>
    <t>12C046</t>
  </si>
  <si>
    <t>12C047w</t>
  </si>
  <si>
    <t>12C048</t>
  </si>
  <si>
    <t>12C049A</t>
  </si>
  <si>
    <t>12C049B</t>
  </si>
  <si>
    <t>12C049C</t>
  </si>
  <si>
    <t>12C049D</t>
  </si>
  <si>
    <t>12C049E</t>
  </si>
  <si>
    <t>12C050</t>
  </si>
  <si>
    <t>12C053w</t>
  </si>
  <si>
    <t>12C054</t>
  </si>
  <si>
    <t>12C055</t>
  </si>
  <si>
    <t>12C056w</t>
  </si>
  <si>
    <t>12C057A</t>
  </si>
  <si>
    <t>12C057B</t>
  </si>
  <si>
    <t>12C057C</t>
  </si>
  <si>
    <t>12C057D</t>
  </si>
  <si>
    <t>12C057E</t>
  </si>
  <si>
    <t>12C058</t>
  </si>
  <si>
    <t>12C059</t>
  </si>
  <si>
    <t>12C060w</t>
  </si>
  <si>
    <t>12C061w</t>
  </si>
  <si>
    <t>12C062w</t>
  </si>
  <si>
    <t>12C051</t>
  </si>
  <si>
    <t>12C052</t>
  </si>
  <si>
    <t>12C063</t>
  </si>
  <si>
    <t>12C064</t>
  </si>
  <si>
    <t>12C066</t>
  </si>
  <si>
    <t>12C067</t>
  </si>
  <si>
    <t>12C068</t>
  </si>
  <si>
    <t>12C069</t>
  </si>
  <si>
    <t>12C070w</t>
  </si>
  <si>
    <t>12C071</t>
  </si>
  <si>
    <t>12C072</t>
  </si>
  <si>
    <t>12C073</t>
  </si>
  <si>
    <t>12C074</t>
  </si>
  <si>
    <t>12C075</t>
  </si>
  <si>
    <t>12C076</t>
  </si>
  <si>
    <t>12C077</t>
  </si>
  <si>
    <t>12C078</t>
  </si>
  <si>
    <t>12C079</t>
  </si>
  <si>
    <t>12C080</t>
  </si>
  <si>
    <t>12C081</t>
  </si>
  <si>
    <t>12C082</t>
  </si>
  <si>
    <t>12C083</t>
  </si>
  <si>
    <t>12C084</t>
  </si>
  <si>
    <t>12C099</t>
  </si>
  <si>
    <t>12C100</t>
  </si>
  <si>
    <t>12C101</t>
  </si>
  <si>
    <t>10BL07</t>
  </si>
  <si>
    <t>10BL06</t>
  </si>
  <si>
    <t>10BL05</t>
  </si>
  <si>
    <t>10BL04</t>
  </si>
  <si>
    <t>10BL03</t>
  </si>
  <si>
    <t>10BL02</t>
  </si>
  <si>
    <t>10BL01</t>
  </si>
  <si>
    <t>09BL02</t>
  </si>
  <si>
    <t>09BL03</t>
  </si>
  <si>
    <t>09BL04</t>
  </si>
  <si>
    <t>09BL05</t>
  </si>
  <si>
    <t>09BL06</t>
  </si>
  <si>
    <t>10FD01</t>
  </si>
  <si>
    <t>10FD02</t>
  </si>
  <si>
    <t>10FD03</t>
  </si>
  <si>
    <t>10FD04</t>
  </si>
  <si>
    <t>10FD05G</t>
  </si>
  <si>
    <t>10FD05F</t>
  </si>
  <si>
    <t>10FD05E</t>
  </si>
  <si>
    <t>10FD05D</t>
  </si>
  <si>
    <t>10FD05C</t>
  </si>
  <si>
    <t>10FD05B</t>
  </si>
  <si>
    <t>10FD05A</t>
  </si>
  <si>
    <t>10FD06</t>
  </si>
  <si>
    <t>10FD07</t>
  </si>
  <si>
    <t>10FD08</t>
  </si>
  <si>
    <t>10FD09</t>
  </si>
  <si>
    <t>10FD10</t>
  </si>
  <si>
    <t>10FD11</t>
  </si>
  <si>
    <t>10FD12F</t>
  </si>
  <si>
    <t>10FD12E</t>
  </si>
  <si>
    <t>10FD12D</t>
  </si>
  <si>
    <t>10FD12C</t>
  </si>
  <si>
    <t>10FD12B</t>
  </si>
  <si>
    <t>10FD12A</t>
  </si>
  <si>
    <t>10FD13</t>
  </si>
  <si>
    <t>10FD14</t>
  </si>
  <si>
    <t>10FD15</t>
  </si>
  <si>
    <t>10FD16M</t>
  </si>
  <si>
    <t>10FD16L</t>
  </si>
  <si>
    <t>10FD16K</t>
  </si>
  <si>
    <t>10FD16J</t>
  </si>
  <si>
    <t>10FD16I</t>
  </si>
  <si>
    <t>10FD16H</t>
  </si>
  <si>
    <t>10FD16G</t>
  </si>
  <si>
    <t>10FD16F</t>
  </si>
  <si>
    <t>10FD16E</t>
  </si>
  <si>
    <t>10FD16D</t>
  </si>
  <si>
    <t>10FD16C</t>
  </si>
  <si>
    <t>10FD16B</t>
  </si>
  <si>
    <t>10FD16A</t>
  </si>
  <si>
    <t>10FD17</t>
  </si>
  <si>
    <t>10FD18</t>
  </si>
  <si>
    <t>10FD19</t>
  </si>
  <si>
    <t>10FD20</t>
  </si>
  <si>
    <t>10FD21</t>
  </si>
  <si>
    <t>10FD22</t>
  </si>
  <si>
    <t>10FD23</t>
  </si>
  <si>
    <t>10FD24</t>
  </si>
  <si>
    <t>10FD25</t>
  </si>
  <si>
    <t>SIte/samples</t>
  </si>
  <si>
    <t>Basin/Area</t>
  </si>
  <si>
    <t>Locality</t>
  </si>
  <si>
    <t>Age max (Ma)</t>
  </si>
  <si>
    <t>Age min (Ma)</t>
  </si>
  <si>
    <t>E</t>
  </si>
  <si>
    <t>CAVP</t>
  </si>
  <si>
    <t>Sample ID</t>
  </si>
  <si>
    <t>Ermenek basin-Güneyyurt</t>
  </si>
  <si>
    <t>Adana basin-Misis</t>
  </si>
  <si>
    <t>Orta Tepe West</t>
  </si>
  <si>
    <t>Güzelöz</t>
  </si>
  <si>
    <t>10CKK</t>
  </si>
  <si>
    <t>12C-002-023</t>
  </si>
  <si>
    <t>12C-063-069</t>
  </si>
  <si>
    <t>12C-025-046</t>
  </si>
  <si>
    <t>12C-047-062</t>
  </si>
  <si>
    <t>12C-070--084</t>
  </si>
  <si>
    <t>12C-099--101</t>
  </si>
  <si>
    <t>Basin/Area - Locality</t>
  </si>
  <si>
    <t>Orta Tepe South</t>
  </si>
  <si>
    <t>CAVP-Orta Tepe West</t>
  </si>
  <si>
    <t>CAVP-Orta Tepe South</t>
  </si>
  <si>
    <t>CAVP-Güzelöz</t>
  </si>
  <si>
    <t>Elevation (m)</t>
  </si>
  <si>
    <r>
      <t>Average 𝛅</t>
    </r>
    <r>
      <rPr>
        <b/>
        <vertAlign val="superscript"/>
        <sz val="12"/>
        <color rgb="FF000000"/>
        <rFont val="Arial"/>
        <family val="2"/>
      </rPr>
      <t>13</t>
    </r>
    <r>
      <rPr>
        <b/>
        <sz val="12"/>
        <color indexed="8"/>
        <rFont val="Arial"/>
        <family val="2"/>
      </rPr>
      <t>C (</t>
    </r>
    <r>
      <rPr>
        <b/>
        <vertAlign val="subscript"/>
        <sz val="12"/>
        <color rgb="FF000000"/>
        <rFont val="Arial"/>
        <family val="2"/>
      </rPr>
      <t>V-PDB</t>
    </r>
    <r>
      <rPr>
        <b/>
        <sz val="12"/>
        <color indexed="8"/>
        <rFont val="Arial"/>
        <family val="2"/>
      </rPr>
      <t>)</t>
    </r>
  </si>
  <si>
    <t>Stratigraphic position / chronology</t>
  </si>
  <si>
    <t>Number of samples</t>
  </si>
  <si>
    <t>Number of analyses per sample</t>
  </si>
  <si>
    <t>Standard deviation (1σ)</t>
  </si>
  <si>
    <t>One analysis per sample</t>
  </si>
  <si>
    <t>Data include two nodules from which 5 samples were taken, else: one sample per nodule</t>
  </si>
  <si>
    <t>Age (Ma)</t>
  </si>
  <si>
    <t>Δ Age (Ma)</t>
  </si>
  <si>
    <r>
      <rPr>
        <sz val="12"/>
        <color theme="1"/>
        <rFont val="Calibri"/>
        <family val="2"/>
        <scheme val="minor"/>
      </rPr>
      <t>𝛅</t>
    </r>
    <r>
      <rPr>
        <b/>
        <sz val="12"/>
        <color theme="1"/>
        <rFont val="Calibri"/>
        <family val="2"/>
        <scheme val="minor"/>
      </rPr>
      <t>13C (V-PDB)</t>
    </r>
  </si>
  <si>
    <t>10CKK34</t>
  </si>
  <si>
    <t>Adopted ages for the sampling sites</t>
  </si>
  <si>
    <t>Gildirli</t>
  </si>
  <si>
    <t>Four different nodules</t>
  </si>
  <si>
    <t>V01129</t>
  </si>
  <si>
    <t>V01134A</t>
  </si>
  <si>
    <t>V01134B</t>
  </si>
  <si>
    <t>V01136B</t>
  </si>
  <si>
    <t>V01136C</t>
  </si>
  <si>
    <t>V01128</t>
  </si>
  <si>
    <t>Adana basin-Gildirli</t>
  </si>
  <si>
    <t>**Locality 11AD consists of three sublocalities that were merged. Baklali 1: 37,00761°N, 35,63193°E; Baklali 2: 37,01079°N, 35,63286°E; Baklali 3: 37,00203°N, 35,62834°E; Misis (Yakapinar): 36,97569°N, 35,62544°E</t>
  </si>
  <si>
    <t xml:space="preserve">   **</t>
  </si>
  <si>
    <t>V01-128-136*</t>
  </si>
  <si>
    <t>Tuz Gölü</t>
  </si>
  <si>
    <t>Adana basin</t>
  </si>
  <si>
    <t>Ermenek basin</t>
  </si>
  <si>
    <t>CAVP: Central Anatolian Volcanic Province; EFZ: Ecemiş Fault Zone</t>
  </si>
  <si>
    <t>N/A</t>
  </si>
  <si>
    <t>Estimated burial depth prior to drainage integration (m)</t>
  </si>
  <si>
    <t>&lt; 10</t>
  </si>
  <si>
    <t>&lt; 400</t>
  </si>
  <si>
    <t>&lt; 150</t>
  </si>
  <si>
    <t>&lt; 100</t>
  </si>
  <si>
    <t>&lt; 50</t>
  </si>
  <si>
    <t>&lt; 170</t>
  </si>
  <si>
    <t>unknown</t>
  </si>
  <si>
    <t>Sedimentation rates (m/Myr)***</t>
  </si>
  <si>
    <t>Sedimentation rate (m/Myr)</t>
  </si>
  <si>
    <t>80****</t>
  </si>
  <si>
    <t>***Sedimentation rates are based on ignimbrite ages and stratigraphic thicknesses (see 'Chronologies' worksheet for ignimbrite ages).</t>
  </si>
  <si>
    <t>Yalındal</t>
  </si>
  <si>
    <t>Altınkaya</t>
  </si>
  <si>
    <t>Bulanlık</t>
  </si>
  <si>
    <t>Fındıklı</t>
  </si>
  <si>
    <t>Baklalı and Misis</t>
  </si>
  <si>
    <t>Taşhan</t>
  </si>
  <si>
    <t>Taşkınpaşa Southwest</t>
  </si>
  <si>
    <t>Şahinefendi</t>
  </si>
  <si>
    <t>Taşkınpaşa South</t>
  </si>
  <si>
    <t>Mustafapaşa</t>
  </si>
  <si>
    <t>Ermenek basin-Yalındal</t>
  </si>
  <si>
    <t>Tuz Gölu fault-footwall-Boğazlıyan</t>
  </si>
  <si>
    <t>EFZ-Bulanlık</t>
  </si>
  <si>
    <t>EFZ-Fındıklı</t>
  </si>
  <si>
    <t>Adana basin-Baklalı 1</t>
  </si>
  <si>
    <t>Adana basin-Baklalı 2</t>
  </si>
  <si>
    <t>Adana basin-Baklalı 3</t>
  </si>
  <si>
    <t>CAVP-Taşhan</t>
  </si>
  <si>
    <t>CAVP-Taşkınpaşa Southwest</t>
  </si>
  <si>
    <t>CAVP-Şahinefendi</t>
  </si>
  <si>
    <t>CAVP-Taşkınpaşa South</t>
  </si>
  <si>
    <t>CAVP-Mustafapaşa</t>
  </si>
  <si>
    <r>
      <t>Soil carbonates sampled in a sequence above the Kızılkaya ignimbrite. The Kızılkaya ignimbrite at this location is underlain by another ignimbrite [age: 6.81 ± 0.24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 xml:space="preserve">Ar, sanidine)]. Based on the sedimentataion rate between the two ignimbrites (8.0 cm/kyr), the estimated age for the sampled soil carbonates is ca. 3.9 Ma. </t>
    </r>
  </si>
  <si>
    <r>
      <t>18 meter interval with soil carbonates which starts 18 m above the Kızılkaya ignimbrite 5.02 ± 0.20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 xml:space="preserve">Ar, sanidine). </t>
    </r>
  </si>
  <si>
    <r>
      <t>Soil carbonates between the Gördeles and Kızılkaya ignimbrite. Age of the Gördeles ignimbrite as for Orta Tepe West and Taşkınpaşa south. A 5.02 ± 0.20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 xml:space="preserve">Ar, sanidine) was adopted for the Kızılkaya ignimbrite </t>
    </r>
  </si>
  <si>
    <r>
      <t>Soil carbonates between the Tahar and Gördeles ignimbrites. The ages of the Tahar and Gördeles ignimbrites are reversed, hence the time interval of soil carbonate formation was set at the widest possible interval, i.e. between 6.34 ± 0.07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 xml:space="preserve">Ar, plagioclase) and 6.07 ± 0.67 Ma (U-Pb, zircon).  </t>
    </r>
  </si>
  <si>
    <r>
      <t>Soil carbonates in pebbly mudstones between the Tahar and Gördeles ignimbrites. The ages of the Tahar and Gördeles ignimbrites are reversed, hence the time interval of soil carbonate formation was set at the widest possible interval, i.e. between 6.34 ± 0.07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 xml:space="preserve">Ar, plagioclase) and 6.07 ± 0.67 Ma (U-Pb, zircon).  </t>
    </r>
  </si>
  <si>
    <r>
      <t>Soil carbonates in conglomerates and sandstones were sampled between the Cemilköy ignimbrite and younger airfall deposits. Cemilköy ignimbrite: 7.20 ± 0.09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Ar, plagioclase), airfall deposits: approx. 6.9 Ma (U-Pb, zircon).</t>
    </r>
  </si>
  <si>
    <r>
      <t>Red clay floodplain deposits with white soil carbonate nodules just below the Damsa lavas. The Damsa lavas are likely only slightly older than the Kavak ignimbrite, which is dated at 9.12 ± 0.09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Ar, plagioclase) and 9.13 ± 0.51 Ma (U-Pb, zircon). The soils are most likely preserved because of the overlying Damsa lavas; volcanism therefore likely immediately postdated the time period of soil formation.</t>
    </r>
  </si>
  <si>
    <t>Stratigraphic thickness between dated volcanics (m)</t>
  </si>
  <si>
    <t>References</t>
  </si>
  <si>
    <r>
      <t xml:space="preserve">Soil carbonate sampled between the Çaltepe basalt (4.88  ± 0.04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 xml:space="preserve">Ar, whole rock) and the Valibabatepe ignimbrite (2.73 ± 0.08 Ma, </t>
    </r>
    <r>
      <rPr>
        <vertAlign val="superscript"/>
        <sz val="12"/>
        <color theme="1"/>
        <rFont val="Calibri"/>
        <family val="2"/>
        <scheme val="minor"/>
      </rPr>
      <t>40</t>
    </r>
    <r>
      <rPr>
        <sz val="12"/>
        <color theme="1"/>
        <rFont val="Calibri"/>
        <family val="2"/>
        <scheme val="minor"/>
      </rPr>
      <t>Ar/</t>
    </r>
    <r>
      <rPr>
        <vertAlign val="superscript"/>
        <sz val="12"/>
        <color theme="1"/>
        <rFont val="Calibri"/>
        <family val="2"/>
        <scheme val="minor"/>
      </rPr>
      <t>39</t>
    </r>
    <r>
      <rPr>
        <sz val="12"/>
        <color theme="1"/>
        <rFont val="Calibri"/>
        <family val="2"/>
        <scheme val="minor"/>
      </rPr>
      <t>Ar, plagioclase; 2.73 ± 0.02 Ma, U-Pb, zircon). Samples were retrieved from a sequence just below the Valibabatepe ignimbrite, which was emplaced on an already-insicing Kızılırmak river valley. Hence the age of the samples must lie between that of the Çaltepe basalt and the Valibabatepe ignimbrite. </t>
    </r>
  </si>
  <si>
    <t>2,3,4</t>
  </si>
  <si>
    <r>
      <t>*</t>
    </r>
    <r>
      <rPr>
        <sz val="12"/>
        <color theme="1"/>
        <rFont val="Symbol"/>
        <charset val="2"/>
      </rPr>
      <t>d</t>
    </r>
    <r>
      <rPr>
        <vertAlign val="superscript"/>
        <sz val="12"/>
        <color theme="1"/>
        <rFont val="Calibri (Body)"/>
      </rPr>
      <t>18</t>
    </r>
    <r>
      <rPr>
        <sz val="12"/>
        <color theme="1"/>
        <rFont val="Calibri"/>
        <family val="2"/>
        <scheme val="minor"/>
      </rPr>
      <t>O values published in: Meijers et al. (1).</t>
    </r>
  </si>
  <si>
    <t>****Extrapolated sedimentation rate, see Meijers et al. (1)</t>
  </si>
  <si>
    <t xml:space="preserve">1. </t>
  </si>
  <si>
    <r>
      <t xml:space="preserve">M. J. M. Meijers, </t>
    </r>
    <r>
      <rPr>
        <i/>
        <sz val="12"/>
        <color theme="1"/>
        <rFont val="Calibri"/>
        <family val="2"/>
        <scheme val="minor"/>
      </rPr>
      <t>et al.</t>
    </r>
    <r>
      <rPr>
        <sz val="12"/>
        <color theme="1"/>
        <rFont val="Calibri"/>
        <family val="2"/>
        <scheme val="minor"/>
      </rPr>
      <t xml:space="preserve">, Rapid late Miocene surface uplift of the Central Anatolian Plateau margin. </t>
    </r>
    <r>
      <rPr>
        <i/>
        <sz val="12"/>
        <color theme="1"/>
        <rFont val="Calibri"/>
        <family val="2"/>
        <scheme val="minor"/>
      </rPr>
      <t>Earth Planet Sci Lett</t>
    </r>
    <r>
      <rPr>
        <sz val="12"/>
        <color theme="1"/>
        <rFont val="Calibri"/>
        <family val="2"/>
        <scheme val="minor"/>
      </rPr>
      <t xml:space="preserve"> </t>
    </r>
    <r>
      <rPr>
        <b/>
        <sz val="12"/>
        <color theme="1"/>
        <rFont val="Calibri"/>
        <family val="2"/>
        <scheme val="minor"/>
      </rPr>
      <t>497</t>
    </r>
    <r>
      <rPr>
        <sz val="12"/>
        <color theme="1"/>
        <rFont val="Calibri"/>
        <family val="2"/>
        <scheme val="minor"/>
      </rPr>
      <t>, 29–41 (2018).</t>
    </r>
  </si>
  <si>
    <t xml:space="preserve">2. </t>
  </si>
  <si>
    <r>
      <t xml:space="preserve">E. Aydar, </t>
    </r>
    <r>
      <rPr>
        <i/>
        <sz val="12"/>
        <color theme="1"/>
        <rFont val="Calibri"/>
        <family val="2"/>
        <scheme val="minor"/>
      </rPr>
      <t>et al.</t>
    </r>
    <r>
      <rPr>
        <sz val="12"/>
        <color theme="1"/>
        <rFont val="Calibri"/>
        <family val="2"/>
        <scheme val="minor"/>
      </rPr>
      <t xml:space="preserve">, Correlation of ignimbrites in the central Anatolian volcanic province using zircon and plagioclase ages and zircon compositions. </t>
    </r>
    <r>
      <rPr>
        <i/>
        <sz val="12"/>
        <color theme="1"/>
        <rFont val="Calibri"/>
        <family val="2"/>
        <scheme val="minor"/>
      </rPr>
      <t>Journal of Volcanology and Geothermal Research</t>
    </r>
    <r>
      <rPr>
        <sz val="12"/>
        <color theme="1"/>
        <rFont val="Calibri"/>
        <family val="2"/>
        <scheme val="minor"/>
      </rPr>
      <t xml:space="preserve"> </t>
    </r>
    <r>
      <rPr>
        <b/>
        <sz val="12"/>
        <color theme="1"/>
        <rFont val="Calibri"/>
        <family val="2"/>
        <scheme val="minor"/>
      </rPr>
      <t>213–214</t>
    </r>
    <r>
      <rPr>
        <sz val="12"/>
        <color theme="1"/>
        <rFont val="Calibri"/>
        <family val="2"/>
        <scheme val="minor"/>
      </rPr>
      <t>, 83–97 (2012).</t>
    </r>
  </si>
  <si>
    <r>
      <t xml:space="preserve">E. Özsayin, </t>
    </r>
    <r>
      <rPr>
        <i/>
        <sz val="12"/>
        <color theme="1"/>
        <rFont val="Calibri"/>
        <family val="2"/>
        <scheme val="minor"/>
      </rPr>
      <t>et al.</t>
    </r>
    <r>
      <rPr>
        <sz val="12"/>
        <color theme="1"/>
        <rFont val="Calibri"/>
        <family val="2"/>
        <scheme val="minor"/>
      </rPr>
      <t xml:space="preserve">, Plio-Quaternary extensional tectonics of the Central Anatolian Plateau: a case study from the Tuz Gölü Basin, Turkey. </t>
    </r>
    <r>
      <rPr>
        <i/>
        <sz val="12"/>
        <color theme="1"/>
        <rFont val="Calibri"/>
        <family val="2"/>
        <scheme val="minor"/>
      </rPr>
      <t>Turkish Journal of Earth Sciences</t>
    </r>
    <r>
      <rPr>
        <sz val="12"/>
        <color theme="1"/>
        <rFont val="Calibri"/>
        <family val="2"/>
        <scheme val="minor"/>
      </rPr>
      <t xml:space="preserve"> (2013) https:/doi.org/10.3906/yer-1210-5.</t>
    </r>
  </si>
  <si>
    <t>3.</t>
  </si>
  <si>
    <t xml:space="preserve">4. </t>
  </si>
  <si>
    <r>
      <t xml:space="preserve">B. Friedrichs, G. Atıcı, M. Danišík, E. Yurteri, A. K. Schmitt, Sequence modeling in zircon double-dating of early Holocene Mt. Erciyes domes (Central Anatolia). </t>
    </r>
    <r>
      <rPr>
        <i/>
        <sz val="12"/>
        <color theme="1"/>
        <rFont val="Calibri"/>
        <family val="2"/>
        <scheme val="minor"/>
      </rPr>
      <t>Quat Geochronol</t>
    </r>
    <r>
      <rPr>
        <sz val="12"/>
        <color theme="1"/>
        <rFont val="Calibri"/>
        <family val="2"/>
        <scheme val="minor"/>
      </rPr>
      <t xml:space="preserve"> </t>
    </r>
    <r>
      <rPr>
        <b/>
        <sz val="12"/>
        <color theme="1"/>
        <rFont val="Calibri"/>
        <family val="2"/>
        <scheme val="minor"/>
      </rPr>
      <t>61</t>
    </r>
    <r>
      <rPr>
        <sz val="12"/>
        <color theme="1"/>
        <rFont val="Calibri"/>
        <family val="2"/>
        <scheme val="minor"/>
      </rPr>
      <t xml:space="preserve"> (2021).</t>
    </r>
  </si>
  <si>
    <t xml:space="preserve">Dataset S1: Summary of Anatolian pedogenic carbonate δ13C records (this study), including their chronologies (separate worksheet)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</si>
</sst>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
    <numFmt numFmtId="166" formatCode="0.000"/>
  </numFmts>
  <fonts count="13" x14ac:knownFonts="1">
    <font>
      <sz val="12"/>
      <color theme="1"/>
      <name val="Calibri"/>
      <family val="2"/>
      <scheme val="minor"/>
    </font>
    <font>
      <b/>
      <sz val="12"/>
      <color theme="1"/>
      <name val="Calibri"/>
      <family val="2"/>
      <scheme val="minor"/>
    </font>
    <font>
      <sz val="8"/>
      <name val="Calibri"/>
      <family val="2"/>
      <scheme val="minor"/>
    </font>
    <font>
      <b/>
      <sz val="12"/>
      <color indexed="8"/>
      <name val="Arial"/>
      <family val="2"/>
    </font>
    <font>
      <b/>
      <vertAlign val="superscript"/>
      <sz val="12"/>
      <color rgb="FF000000"/>
      <name val="Arial"/>
      <family val="2"/>
    </font>
    <font>
      <b/>
      <vertAlign val="subscript"/>
      <sz val="12"/>
      <color rgb="FF000000"/>
      <name val="Arial"/>
      <family val="2"/>
    </font>
    <font>
      <b/>
      <sz val="12"/>
      <color indexed="8"/>
      <name val="Calibri"/>
      <family val="2"/>
      <scheme val="minor"/>
    </font>
    <font>
      <vertAlign val="superscript"/>
      <sz val="12"/>
      <color theme="1"/>
      <name val="Calibri (Body)"/>
    </font>
    <font>
      <sz val="12"/>
      <color theme="1"/>
      <name val="Symbol"/>
      <charset val="2"/>
    </font>
    <font>
      <sz val="14"/>
      <color theme="1"/>
      <name val="Calibri"/>
      <family val="2"/>
      <scheme val="minor"/>
    </font>
    <font>
      <sz val="12"/>
      <color rgb="FF000000"/>
      <name val="Calibri"/>
      <family val="2"/>
      <scheme val="minor"/>
    </font>
    <font>
      <vertAlign val="superscript"/>
      <sz val="12"/>
      <color theme="1"/>
      <name val="Calibri"/>
      <family val="2"/>
      <scheme val="minor"/>
    </font>
    <font>
      <i/>
      <sz val="12"/>
      <color theme="1"/>
      <name val="Calibri"/>
      <family val="2"/>
      <scheme val="minor"/>
    </font>
  </fonts>
  <fills count="2">
    <fill>
      <patternFill patternType="none"/>
    </fill>
    <fill>
      <patternFill patternType="gray125"/>
    </fill>
  </fills>
  <borders count="2">
    <border>
      <left/>
      <right/>
      <top/>
      <bottom/>
      <diagonal/>
    </border>
    <border>
      <left/>
      <right/>
      <top/>
      <bottom style="medium">
        <color auto="1"/>
      </bottom>
      <diagonal/>
    </border>
  </borders>
  <cellStyleXfs count="1">
    <xf numFmtId="0" fontId="0" fillId="0" borderId="0"/>
  </cellStyleXfs>
  <cellXfs count="36">
    <xf numFmtId="0" fontId="0" fillId="0" borderId="0" xfId="0"/>
    <xf numFmtId="0" fontId="0" fillId="0" borderId="0" xfId="0" applyAlignment="1">
      <alignment vertical="top"/>
    </xf>
    <xf numFmtId="164" fontId="0" fillId="0" borderId="0" xfId="0" applyNumberFormat="1"/>
    <xf numFmtId="0" fontId="1" fillId="0" borderId="0" xfId="0" applyFont="1"/>
    <xf numFmtId="0" fontId="1" fillId="0" borderId="0" xfId="0" applyFont="1" applyAlignment="1">
      <alignment vertical="top"/>
    </xf>
    <xf numFmtId="165" fontId="0" fillId="0" borderId="0" xfId="0" applyNumberFormat="1"/>
    <xf numFmtId="0" fontId="3" fillId="0" borderId="1" xfId="0" applyFont="1" applyBorder="1" applyAlignment="1">
      <alignment vertical="top" wrapText="1"/>
    </xf>
    <xf numFmtId="2" fontId="3" fillId="0" borderId="1" xfId="0" applyNumberFormat="1" applyFont="1" applyBorder="1" applyAlignment="1">
      <alignment vertical="top" wrapText="1"/>
    </xf>
    <xf numFmtId="0" fontId="1" fillId="0" borderId="1" xfId="0" applyFont="1" applyBorder="1" applyAlignment="1">
      <alignment vertical="top"/>
    </xf>
    <xf numFmtId="0" fontId="1" fillId="0" borderId="0" xfId="0" applyFont="1" applyAlignment="1">
      <alignment horizontal="right"/>
    </xf>
    <xf numFmtId="164" fontId="0" fillId="0" borderId="0" xfId="0" applyNumberFormat="1" applyAlignment="1">
      <alignment horizontal="right"/>
    </xf>
    <xf numFmtId="0" fontId="6" fillId="0" borderId="1" xfId="0" applyFont="1" applyBorder="1" applyAlignment="1">
      <alignment vertical="top" wrapText="1"/>
    </xf>
    <xf numFmtId="2" fontId="6" fillId="0" borderId="1" xfId="0" applyNumberFormat="1" applyFont="1" applyBorder="1" applyAlignment="1">
      <alignment vertical="top" wrapText="1"/>
    </xf>
    <xf numFmtId="0" fontId="0" fillId="0" borderId="0" xfId="0" applyAlignment="1">
      <alignment vertical="top" wrapText="1"/>
    </xf>
    <xf numFmtId="2" fontId="0" fillId="0" borderId="0" xfId="0" applyNumberFormat="1" applyAlignment="1">
      <alignment vertical="top"/>
    </xf>
    <xf numFmtId="0" fontId="0" fillId="0" borderId="0" xfId="0" applyAlignment="1">
      <alignment horizontal="right" vertical="top" wrapText="1"/>
    </xf>
    <xf numFmtId="0" fontId="9" fillId="0" borderId="0" xfId="0" applyFont="1"/>
    <xf numFmtId="0" fontId="0" fillId="0" borderId="1" xfId="0" applyBorder="1" applyAlignment="1">
      <alignment vertical="top"/>
    </xf>
    <xf numFmtId="164" fontId="0" fillId="0" borderId="0" xfId="0" applyNumberFormat="1" applyAlignment="1">
      <alignment vertical="top"/>
    </xf>
    <xf numFmtId="0" fontId="0" fillId="0" borderId="0" xfId="0" applyAlignment="1">
      <alignment horizontal="left" vertical="top"/>
    </xf>
    <xf numFmtId="0" fontId="0" fillId="0" borderId="0" xfId="0" applyAlignment="1">
      <alignment horizontal="center" vertical="top"/>
    </xf>
    <xf numFmtId="166" fontId="0" fillId="0" borderId="0" xfId="0" applyNumberFormat="1" applyAlignment="1">
      <alignment vertical="top"/>
    </xf>
    <xf numFmtId="165" fontId="0" fillId="0" borderId="0" xfId="0" applyNumberFormat="1" applyAlignment="1">
      <alignment vertical="top"/>
    </xf>
    <xf numFmtId="164" fontId="0" fillId="0" borderId="0" xfId="0" applyNumberFormat="1" applyAlignment="1">
      <alignment horizontal="left" vertical="top"/>
    </xf>
    <xf numFmtId="1" fontId="0" fillId="0" borderId="0" xfId="0" applyNumberFormat="1" applyAlignment="1">
      <alignment vertical="top"/>
    </xf>
    <xf numFmtId="1" fontId="0" fillId="0" borderId="0" xfId="0" applyNumberFormat="1" applyAlignment="1">
      <alignment horizontal="left" vertical="top"/>
    </xf>
    <xf numFmtId="0" fontId="0" fillId="0" borderId="1" xfId="0" applyBorder="1" applyAlignment="1">
      <alignment horizontal="center" vertical="top"/>
    </xf>
    <xf numFmtId="2" fontId="0" fillId="0" borderId="1" xfId="0" applyNumberFormat="1" applyBorder="1" applyAlignment="1">
      <alignment vertical="top"/>
    </xf>
    <xf numFmtId="166" fontId="0" fillId="0" borderId="1" xfId="0" applyNumberFormat="1" applyBorder="1" applyAlignment="1">
      <alignment vertical="top"/>
    </xf>
    <xf numFmtId="165" fontId="0" fillId="0" borderId="1" xfId="0" applyNumberFormat="1" applyBorder="1" applyAlignment="1">
      <alignment vertical="top"/>
    </xf>
    <xf numFmtId="164" fontId="10" fillId="0" borderId="0" xfId="0" applyNumberFormat="1" applyFont="1" applyAlignment="1">
      <alignment horizontal="left" vertical="top"/>
    </xf>
    <xf numFmtId="164" fontId="10" fillId="0" borderId="1" xfId="0" applyNumberFormat="1" applyFont="1" applyBorder="1" applyAlignment="1">
      <alignment horizontal="left" vertical="top"/>
    </xf>
    <xf numFmtId="0" fontId="10" fillId="0" borderId="0" xfId="0" applyFont="1"/>
    <xf numFmtId="0" fontId="10" fillId="0" borderId="1" xfId="0" applyFont="1" applyBorder="1"/>
    <xf numFmtId="0" fontId="0" fillId="0" borderId="0" xfId="0" applyAlignment="1">
      <alignment vertical="center"/>
    </xf>
    <xf numFmtId="165" fontId="0" fillId="0" borderId="0" xfId="0" applyNumberForma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F5128-470F-2C4E-9001-E3BD38AEBA30}">
  <dimension ref="A1:P494"/>
  <sheetViews>
    <sheetView tabSelected="1" workbookViewId="0"/>
  </sheetViews>
  <sheetFormatPr baseColWidth="10" defaultRowHeight="16" x14ac:dyDescent="0.2"/>
  <cols>
    <col min="1" max="1" width="16.1640625" customWidth="1"/>
    <col min="2" max="2" width="19.5" bestFit="1" customWidth="1"/>
    <col min="3" max="3" width="29.5" bestFit="1" customWidth="1"/>
    <col min="4" max="4" width="11.33203125" customWidth="1"/>
    <col min="5" max="8" width="10.83203125" customWidth="1"/>
    <col min="9" max="10" width="8.6640625" bestFit="1" customWidth="1"/>
    <col min="11" max="11" width="10.5" bestFit="1" customWidth="1"/>
    <col min="12" max="12" width="10.83203125" customWidth="1"/>
    <col min="13" max="13" width="14" customWidth="1"/>
    <col min="14" max="14" width="28" bestFit="1" customWidth="1"/>
    <col min="15" max="15" width="15.6640625" customWidth="1"/>
    <col min="16" max="16" width="77.1640625" bestFit="1" customWidth="1"/>
    <col min="17" max="29" width="10.83203125" customWidth="1"/>
    <col min="30" max="30" width="11" bestFit="1" customWidth="1"/>
  </cols>
  <sheetData>
    <row r="1" spans="1:16" ht="22" x14ac:dyDescent="0.25">
      <c r="A1" s="16" t="s">
        <v>577</v>
      </c>
    </row>
    <row r="2" spans="1:16" s="1" customFormat="1" ht="57" thickBot="1" x14ac:dyDescent="0.25">
      <c r="A2" s="6" t="s">
        <v>469</v>
      </c>
      <c r="B2" s="6" t="s">
        <v>470</v>
      </c>
      <c r="C2" s="6" t="s">
        <v>468</v>
      </c>
      <c r="D2" s="6" t="s">
        <v>495</v>
      </c>
      <c r="E2" s="7" t="s">
        <v>471</v>
      </c>
      <c r="F2" s="7" t="s">
        <v>472</v>
      </c>
      <c r="G2" s="6" t="s">
        <v>500</v>
      </c>
      <c r="H2" s="6" t="s">
        <v>501</v>
      </c>
      <c r="I2" s="6" t="s">
        <v>4</v>
      </c>
      <c r="J2" s="6" t="s">
        <v>473</v>
      </c>
      <c r="K2" s="6" t="s">
        <v>492</v>
      </c>
      <c r="L2" s="6" t="s">
        <v>493</v>
      </c>
      <c r="M2" s="6" t="s">
        <v>497</v>
      </c>
      <c r="N2" s="6" t="s">
        <v>522</v>
      </c>
      <c r="O2" s="6" t="s">
        <v>530</v>
      </c>
      <c r="P2" s="6" t="s">
        <v>496</v>
      </c>
    </row>
    <row r="3" spans="1:16" x14ac:dyDescent="0.2">
      <c r="A3" s="1" t="s">
        <v>519</v>
      </c>
      <c r="B3" s="32" t="s">
        <v>534</v>
      </c>
      <c r="C3" s="1" t="s">
        <v>0</v>
      </c>
      <c r="D3" s="20">
        <v>2</v>
      </c>
      <c r="E3" s="14">
        <v>0.01</v>
      </c>
      <c r="F3" s="14">
        <v>0</v>
      </c>
      <c r="G3" s="21">
        <f>((E3-F3)/2)+F3</f>
        <v>5.0000000000000001E-3</v>
      </c>
      <c r="H3" s="14">
        <v>0.05</v>
      </c>
      <c r="I3" s="22">
        <v>36.50844</v>
      </c>
      <c r="J3" s="22">
        <v>32.952550000000002</v>
      </c>
      <c r="K3" s="1">
        <v>853</v>
      </c>
      <c r="L3" s="18">
        <v>-9.0294500000000006</v>
      </c>
      <c r="M3" s="18">
        <v>0.43225437533933647</v>
      </c>
      <c r="N3" s="18" t="s">
        <v>521</v>
      </c>
      <c r="O3" s="23" t="s">
        <v>521</v>
      </c>
      <c r="P3" s="1" t="s">
        <v>498</v>
      </c>
    </row>
    <row r="4" spans="1:16" x14ac:dyDescent="0.2">
      <c r="A4" s="1" t="s">
        <v>519</v>
      </c>
      <c r="B4" s="32" t="s">
        <v>2</v>
      </c>
      <c r="C4" s="1" t="s">
        <v>1</v>
      </c>
      <c r="D4" s="20">
        <v>3</v>
      </c>
      <c r="E4" s="14">
        <v>0.01</v>
      </c>
      <c r="F4" s="14">
        <v>0</v>
      </c>
      <c r="G4" s="21">
        <f t="shared" ref="G4:G8" si="0">((E4-F4)/2)+F4</f>
        <v>5.0000000000000001E-3</v>
      </c>
      <c r="H4" s="14">
        <v>0.05</v>
      </c>
      <c r="I4" s="22">
        <v>36.68815</v>
      </c>
      <c r="J4" s="22">
        <v>32.765000000000001</v>
      </c>
      <c r="K4" s="1">
        <v>830</v>
      </c>
      <c r="L4" s="18">
        <v>-8.8385666666666669</v>
      </c>
      <c r="M4" s="18">
        <v>0.68779835950177526</v>
      </c>
      <c r="N4" s="18" t="s">
        <v>521</v>
      </c>
      <c r="O4" s="23" t="s">
        <v>521</v>
      </c>
      <c r="P4" s="1" t="s">
        <v>498</v>
      </c>
    </row>
    <row r="5" spans="1:16" x14ac:dyDescent="0.2">
      <c r="A5" s="1" t="s">
        <v>517</v>
      </c>
      <c r="B5" s="32" t="s">
        <v>535</v>
      </c>
      <c r="C5" s="1" t="s">
        <v>3</v>
      </c>
      <c r="D5" s="20">
        <v>16</v>
      </c>
      <c r="E5" s="14">
        <v>0.01</v>
      </c>
      <c r="F5" s="14">
        <v>0</v>
      </c>
      <c r="G5" s="21">
        <f t="shared" si="0"/>
        <v>5.0000000000000001E-3</v>
      </c>
      <c r="H5" s="14">
        <v>0.05</v>
      </c>
      <c r="I5" s="22">
        <v>38.630929999999999</v>
      </c>
      <c r="J5" s="22">
        <v>33.800049999999999</v>
      </c>
      <c r="K5" s="1">
        <v>1140</v>
      </c>
      <c r="L5" s="18">
        <v>-8.4628346196976789</v>
      </c>
      <c r="M5" s="18">
        <v>9.4511818127794425E-2</v>
      </c>
      <c r="N5" s="18" t="s">
        <v>521</v>
      </c>
      <c r="O5" s="23" t="s">
        <v>521</v>
      </c>
      <c r="P5" s="1" t="s">
        <v>7</v>
      </c>
    </row>
    <row r="6" spans="1:16" x14ac:dyDescent="0.2">
      <c r="A6" s="1" t="s">
        <v>9</v>
      </c>
      <c r="B6" s="32" t="s">
        <v>536</v>
      </c>
      <c r="C6" s="1" t="s">
        <v>8</v>
      </c>
      <c r="D6" s="20">
        <v>12</v>
      </c>
      <c r="E6" s="14">
        <v>0.01</v>
      </c>
      <c r="F6" s="14">
        <v>0</v>
      </c>
      <c r="G6" s="21">
        <f t="shared" si="0"/>
        <v>5.0000000000000001E-3</v>
      </c>
      <c r="H6" s="14">
        <v>0.05</v>
      </c>
      <c r="I6" s="22">
        <v>37.898249999999997</v>
      </c>
      <c r="J6" s="22">
        <v>35.106140000000003</v>
      </c>
      <c r="K6" s="1">
        <v>1650</v>
      </c>
      <c r="L6" s="18">
        <v>-6.3207756329416513</v>
      </c>
      <c r="M6" s="18">
        <v>0.61312056659913439</v>
      </c>
      <c r="N6" s="18" t="s">
        <v>521</v>
      </c>
      <c r="O6" s="23" t="s">
        <v>521</v>
      </c>
      <c r="P6" s="1" t="s">
        <v>10</v>
      </c>
    </row>
    <row r="7" spans="1:16" x14ac:dyDescent="0.2">
      <c r="A7" s="1" t="s">
        <v>9</v>
      </c>
      <c r="B7" s="32" t="s">
        <v>537</v>
      </c>
      <c r="C7" s="1" t="s">
        <v>11</v>
      </c>
      <c r="D7" s="20">
        <v>48</v>
      </c>
      <c r="E7" s="14">
        <v>0.01</v>
      </c>
      <c r="F7" s="14">
        <v>0</v>
      </c>
      <c r="G7" s="21">
        <f t="shared" si="0"/>
        <v>5.0000000000000001E-3</v>
      </c>
      <c r="H7" s="14">
        <v>0.05</v>
      </c>
      <c r="I7" s="22">
        <v>37.546149999999997</v>
      </c>
      <c r="J7" s="22">
        <v>34.945630000000001</v>
      </c>
      <c r="K7" s="1">
        <v>1194</v>
      </c>
      <c r="L7" s="18">
        <v>-8.4478316397397393</v>
      </c>
      <c r="M7" s="18">
        <v>0.37667374463316244</v>
      </c>
      <c r="N7" s="18" t="s">
        <v>521</v>
      </c>
      <c r="O7" s="23" t="s">
        <v>521</v>
      </c>
      <c r="P7" s="1" t="s">
        <v>12</v>
      </c>
    </row>
    <row r="8" spans="1:16" x14ac:dyDescent="0.2">
      <c r="A8" s="1" t="s">
        <v>518</v>
      </c>
      <c r="B8" s="32" t="s">
        <v>505</v>
      </c>
      <c r="C8" s="1" t="s">
        <v>516</v>
      </c>
      <c r="D8" s="20">
        <v>6</v>
      </c>
      <c r="E8" s="14">
        <v>0.01</v>
      </c>
      <c r="F8" s="14">
        <v>0</v>
      </c>
      <c r="G8" s="21">
        <f t="shared" si="0"/>
        <v>5.0000000000000001E-3</v>
      </c>
      <c r="H8" s="14">
        <v>0.05</v>
      </c>
      <c r="I8" s="22">
        <v>37.3489</v>
      </c>
      <c r="J8" s="22">
        <v>35.050379999999997</v>
      </c>
      <c r="K8" s="24">
        <v>632</v>
      </c>
      <c r="L8" s="18">
        <v>-7.3548958971538561</v>
      </c>
      <c r="M8" s="18">
        <v>2.148564857624415</v>
      </c>
      <c r="N8" s="18" t="s">
        <v>521</v>
      </c>
      <c r="O8" s="23" t="s">
        <v>521</v>
      </c>
      <c r="P8" s="1" t="s">
        <v>506</v>
      </c>
    </row>
    <row r="9" spans="1:16" x14ac:dyDescent="0.2">
      <c r="A9" s="1" t="s">
        <v>518</v>
      </c>
      <c r="B9" s="32" t="s">
        <v>538</v>
      </c>
      <c r="C9" s="1" t="s">
        <v>19</v>
      </c>
      <c r="D9" s="20">
        <v>89</v>
      </c>
      <c r="E9" s="14">
        <v>2.6</v>
      </c>
      <c r="F9" s="14">
        <v>0.1</v>
      </c>
      <c r="G9" s="21">
        <f>((E9-F9)/2)+F9</f>
        <v>1.35</v>
      </c>
      <c r="H9" s="14">
        <v>1.25</v>
      </c>
      <c r="I9" s="35" t="s">
        <v>515</v>
      </c>
      <c r="J9" s="35"/>
      <c r="K9" s="1">
        <v>112</v>
      </c>
      <c r="L9" s="18">
        <v>-8.2462459414453377</v>
      </c>
      <c r="M9" s="18">
        <v>0.56402608823771783</v>
      </c>
      <c r="N9" s="18" t="s">
        <v>523</v>
      </c>
      <c r="O9" s="23" t="s">
        <v>529</v>
      </c>
      <c r="P9" s="1" t="s">
        <v>498</v>
      </c>
    </row>
    <row r="10" spans="1:16" x14ac:dyDescent="0.2">
      <c r="A10" s="1" t="s">
        <v>474</v>
      </c>
      <c r="B10" s="32" t="s">
        <v>539</v>
      </c>
      <c r="C10" s="1" t="s">
        <v>13</v>
      </c>
      <c r="D10" s="20">
        <v>3</v>
      </c>
      <c r="E10" s="14">
        <v>4.88</v>
      </c>
      <c r="F10" s="14">
        <v>2.73</v>
      </c>
      <c r="G10" s="21">
        <f>((E10-F10)/2)+F10</f>
        <v>3.8049999999999997</v>
      </c>
      <c r="H10" s="14">
        <v>1.08</v>
      </c>
      <c r="I10" s="22">
        <v>38.906210000000002</v>
      </c>
      <c r="J10" s="22">
        <v>35.455620000000003</v>
      </c>
      <c r="K10" s="1">
        <v>1375</v>
      </c>
      <c r="L10" s="18">
        <v>-7.4040737863706561</v>
      </c>
      <c r="M10" s="18">
        <v>0.49621789939703109</v>
      </c>
      <c r="N10" s="18" t="s">
        <v>523</v>
      </c>
      <c r="O10" s="23" t="s">
        <v>529</v>
      </c>
      <c r="P10" s="1" t="s">
        <v>14</v>
      </c>
    </row>
    <row r="11" spans="1:16" x14ac:dyDescent="0.2">
      <c r="A11" s="1" t="s">
        <v>517</v>
      </c>
      <c r="B11" s="32" t="s">
        <v>6</v>
      </c>
      <c r="C11" s="1" t="s">
        <v>15</v>
      </c>
      <c r="D11" s="20">
        <v>96</v>
      </c>
      <c r="E11" s="14">
        <v>4.0599999999999996</v>
      </c>
      <c r="F11" s="14">
        <v>3.66</v>
      </c>
      <c r="G11" s="21">
        <f t="shared" ref="G11" si="1">((E11-F11)/2)+F11</f>
        <v>3.86</v>
      </c>
      <c r="H11" s="14">
        <v>0.19999999999999973</v>
      </c>
      <c r="I11" s="22">
        <v>38.614800000000002</v>
      </c>
      <c r="J11" s="22">
        <v>33.885570000000001</v>
      </c>
      <c r="K11" s="1">
        <v>1334</v>
      </c>
      <c r="L11" s="18">
        <v>-7.222009822463356</v>
      </c>
      <c r="M11" s="18">
        <v>0.54265951550567804</v>
      </c>
      <c r="N11" s="18" t="s">
        <v>523</v>
      </c>
      <c r="O11" s="25" t="s">
        <v>532</v>
      </c>
      <c r="P11" s="1" t="s">
        <v>498</v>
      </c>
    </row>
    <row r="12" spans="1:16" x14ac:dyDescent="0.2">
      <c r="A12" s="1" t="s">
        <v>474</v>
      </c>
      <c r="B12" s="32" t="s">
        <v>479</v>
      </c>
      <c r="C12" s="1" t="s">
        <v>485</v>
      </c>
      <c r="D12" s="20">
        <v>15</v>
      </c>
      <c r="E12" s="14">
        <v>5.0199999999999996</v>
      </c>
      <c r="F12" s="14">
        <v>4.7</v>
      </c>
      <c r="G12" s="21">
        <f>((E12-F12)/2)+F12</f>
        <v>4.8599999999999994</v>
      </c>
      <c r="H12" s="14">
        <v>0.16</v>
      </c>
      <c r="I12" s="22">
        <v>38.394399999999997</v>
      </c>
      <c r="J12" s="22">
        <v>34.97231</v>
      </c>
      <c r="K12" s="1">
        <v>1484</v>
      </c>
      <c r="L12" s="18">
        <v>1.0410559992853912</v>
      </c>
      <c r="M12" s="18">
        <v>2.1431182409406446</v>
      </c>
      <c r="N12" s="18" t="s">
        <v>527</v>
      </c>
      <c r="O12" s="30" t="s">
        <v>529</v>
      </c>
      <c r="P12" s="1" t="s">
        <v>17</v>
      </c>
    </row>
    <row r="13" spans="1:16" x14ac:dyDescent="0.2">
      <c r="A13" s="1" t="s">
        <v>474</v>
      </c>
      <c r="B13" s="32" t="s">
        <v>540</v>
      </c>
      <c r="C13" s="1" t="s">
        <v>486</v>
      </c>
      <c r="D13" s="20">
        <v>3</v>
      </c>
      <c r="E13" s="14">
        <v>6.3</v>
      </c>
      <c r="F13" s="14">
        <v>5.0199999999999996</v>
      </c>
      <c r="G13" s="21">
        <f t="shared" ref="G13:G17" si="2">((E13-F13)/2)+F13</f>
        <v>5.66</v>
      </c>
      <c r="H13" s="14">
        <v>0.64999999999999991</v>
      </c>
      <c r="I13" s="22">
        <v>38.485500000000002</v>
      </c>
      <c r="J13" s="22">
        <v>34.937759999999997</v>
      </c>
      <c r="K13" s="1">
        <v>1491</v>
      </c>
      <c r="L13" s="18">
        <v>9.9458333333333093E-2</v>
      </c>
      <c r="M13" s="18">
        <v>1.1440855609758098</v>
      </c>
      <c r="N13" s="18" t="s">
        <v>526</v>
      </c>
      <c r="O13" s="25">
        <v>30</v>
      </c>
      <c r="P13" s="1" t="s">
        <v>16</v>
      </c>
    </row>
    <row r="14" spans="1:16" x14ac:dyDescent="0.2">
      <c r="A14" s="1" t="s">
        <v>474</v>
      </c>
      <c r="B14" s="32" t="s">
        <v>541</v>
      </c>
      <c r="C14" s="1" t="s">
        <v>480</v>
      </c>
      <c r="D14" s="20">
        <v>86</v>
      </c>
      <c r="E14" s="14">
        <v>6.34</v>
      </c>
      <c r="F14" s="14">
        <v>5.0199999999999996</v>
      </c>
      <c r="G14" s="21">
        <f t="shared" si="2"/>
        <v>5.68</v>
      </c>
      <c r="H14" s="14">
        <v>0.66</v>
      </c>
      <c r="I14" s="22">
        <v>38.467829999999999</v>
      </c>
      <c r="J14" s="22">
        <v>34.938870000000001</v>
      </c>
      <c r="K14" s="1">
        <v>1497</v>
      </c>
      <c r="L14" s="18">
        <v>-1.3321476895023638</v>
      </c>
      <c r="M14" s="18">
        <v>1.6498716310572958</v>
      </c>
      <c r="N14" s="18" t="s">
        <v>526</v>
      </c>
      <c r="O14" s="19">
        <v>36</v>
      </c>
      <c r="P14" s="1" t="s">
        <v>498</v>
      </c>
    </row>
    <row r="15" spans="1:16" x14ac:dyDescent="0.2">
      <c r="A15" s="1" t="s">
        <v>474</v>
      </c>
      <c r="B15" s="32" t="s">
        <v>478</v>
      </c>
      <c r="C15" s="1" t="s">
        <v>481</v>
      </c>
      <c r="D15" s="20">
        <v>22</v>
      </c>
      <c r="E15" s="14">
        <v>6.34</v>
      </c>
      <c r="F15" s="14">
        <v>6.07</v>
      </c>
      <c r="G15" s="21">
        <f t="shared" si="2"/>
        <v>6.2050000000000001</v>
      </c>
      <c r="H15" s="14">
        <v>0.13499999999999979</v>
      </c>
      <c r="I15" s="22">
        <v>38.478879999999997</v>
      </c>
      <c r="J15" s="22">
        <v>34.950449999999996</v>
      </c>
      <c r="K15" s="1">
        <v>1398</v>
      </c>
      <c r="L15" s="18">
        <v>-2.5337856169859969</v>
      </c>
      <c r="M15" s="18">
        <v>2.0406468229778603</v>
      </c>
      <c r="N15" s="18" t="s">
        <v>525</v>
      </c>
      <c r="O15" s="25">
        <v>24</v>
      </c>
      <c r="P15" s="1" t="s">
        <v>17</v>
      </c>
    </row>
    <row r="16" spans="1:16" x14ac:dyDescent="0.2">
      <c r="A16" s="1" t="s">
        <v>474</v>
      </c>
      <c r="B16" s="32" t="s">
        <v>542</v>
      </c>
      <c r="C16" s="1" t="s">
        <v>482</v>
      </c>
      <c r="D16" s="20">
        <v>6</v>
      </c>
      <c r="E16" s="14">
        <v>6.34</v>
      </c>
      <c r="F16" s="14">
        <v>6.07</v>
      </c>
      <c r="G16" s="21">
        <f t="shared" si="2"/>
        <v>6.2050000000000001</v>
      </c>
      <c r="H16" s="14">
        <v>0.13499999999999979</v>
      </c>
      <c r="I16" s="22">
        <v>38.486620000000002</v>
      </c>
      <c r="J16" s="22">
        <v>34.944679999999998</v>
      </c>
      <c r="K16" s="1">
        <v>1415</v>
      </c>
      <c r="L16" s="18">
        <v>-1.6323464837882005</v>
      </c>
      <c r="M16" s="18">
        <v>2.5662095642374982</v>
      </c>
      <c r="N16" s="18" t="s">
        <v>525</v>
      </c>
      <c r="O16" s="30" t="s">
        <v>529</v>
      </c>
      <c r="P16" s="1" t="s">
        <v>18</v>
      </c>
    </row>
    <row r="17" spans="1:16" x14ac:dyDescent="0.2">
      <c r="A17" s="1" t="s">
        <v>474</v>
      </c>
      <c r="B17" s="32" t="s">
        <v>488</v>
      </c>
      <c r="C17" s="1" t="s">
        <v>483</v>
      </c>
      <c r="D17" s="20">
        <v>22</v>
      </c>
      <c r="E17" s="14">
        <v>7.2</v>
      </c>
      <c r="F17" s="14">
        <v>6.9</v>
      </c>
      <c r="G17" s="21">
        <f t="shared" si="2"/>
        <v>7.0500000000000007</v>
      </c>
      <c r="H17" s="14">
        <v>0.14999999999999991</v>
      </c>
      <c r="I17" s="22">
        <v>38.47325</v>
      </c>
      <c r="J17" s="22">
        <v>34.958559999999999</v>
      </c>
      <c r="K17" s="1">
        <v>1351</v>
      </c>
      <c r="L17" s="18">
        <v>-1.0724877278514986</v>
      </c>
      <c r="M17" s="18">
        <v>2.0596301470136771</v>
      </c>
      <c r="N17" s="18" t="s">
        <v>528</v>
      </c>
      <c r="O17" s="25">
        <v>37.200000000000003</v>
      </c>
      <c r="P17" s="1" t="s">
        <v>17</v>
      </c>
    </row>
    <row r="18" spans="1:16" ht="17" thickBot="1" x14ac:dyDescent="0.25">
      <c r="A18" s="17" t="s">
        <v>474</v>
      </c>
      <c r="B18" s="33" t="s">
        <v>543</v>
      </c>
      <c r="C18" s="17" t="s">
        <v>484</v>
      </c>
      <c r="D18" s="26">
        <v>24</v>
      </c>
      <c r="E18" s="27">
        <v>10.625</v>
      </c>
      <c r="F18" s="27">
        <v>9.125</v>
      </c>
      <c r="G18" s="28">
        <f>((E18-F18)/2)+F18</f>
        <v>9.875</v>
      </c>
      <c r="H18" s="27">
        <v>0.75</v>
      </c>
      <c r="I18" s="29">
        <v>38.574710000000003</v>
      </c>
      <c r="J18" s="29">
        <v>34.911450000000002</v>
      </c>
      <c r="K18" s="17">
        <v>1150</v>
      </c>
      <c r="L18" s="17">
        <v>-5.2</v>
      </c>
      <c r="M18" s="17">
        <v>2.6</v>
      </c>
      <c r="N18" s="17" t="s">
        <v>524</v>
      </c>
      <c r="O18" s="31" t="s">
        <v>529</v>
      </c>
      <c r="P18" s="17" t="s">
        <v>499</v>
      </c>
    </row>
    <row r="19" spans="1:16" x14ac:dyDescent="0.2">
      <c r="A19" t="s">
        <v>520</v>
      </c>
    </row>
    <row r="20" spans="1:16" ht="19" x14ac:dyDescent="0.2">
      <c r="A20" t="s">
        <v>567</v>
      </c>
    </row>
    <row r="21" spans="1:16" x14ac:dyDescent="0.2">
      <c r="A21" t="s">
        <v>514</v>
      </c>
    </row>
    <row r="22" spans="1:16" x14ac:dyDescent="0.2">
      <c r="A22" t="s">
        <v>533</v>
      </c>
    </row>
    <row r="23" spans="1:16" x14ac:dyDescent="0.2">
      <c r="A23" t="s">
        <v>568</v>
      </c>
    </row>
    <row r="25" spans="1:16" x14ac:dyDescent="0.2">
      <c r="A25" s="3" t="s">
        <v>475</v>
      </c>
      <c r="B25" s="9" t="s">
        <v>502</v>
      </c>
      <c r="C25" s="3" t="s">
        <v>487</v>
      </c>
    </row>
    <row r="26" spans="1:16" x14ac:dyDescent="0.2">
      <c r="A26" t="s">
        <v>22</v>
      </c>
      <c r="B26" s="10">
        <v>-8.7238000000000007</v>
      </c>
      <c r="C26" t="s">
        <v>544</v>
      </c>
      <c r="D26" s="5"/>
      <c r="E26" s="5"/>
    </row>
    <row r="27" spans="1:16" x14ac:dyDescent="0.2">
      <c r="A27" t="s">
        <v>23</v>
      </c>
      <c r="B27" s="10">
        <v>-9.3351000000000006</v>
      </c>
      <c r="C27" t="s">
        <v>544</v>
      </c>
      <c r="D27" s="5"/>
      <c r="E27" s="5"/>
    </row>
    <row r="28" spans="1:16" x14ac:dyDescent="0.2">
      <c r="B28" s="10"/>
    </row>
    <row r="29" spans="1:16" x14ac:dyDescent="0.2">
      <c r="A29" t="s">
        <v>24</v>
      </c>
      <c r="B29" s="10">
        <v>-9.503400000000001</v>
      </c>
      <c r="C29" t="s">
        <v>476</v>
      </c>
      <c r="D29" s="5"/>
      <c r="E29" s="5"/>
    </row>
    <row r="30" spans="1:16" x14ac:dyDescent="0.2">
      <c r="A30" t="s">
        <v>25</v>
      </c>
      <c r="B30" s="10">
        <v>-8.8824000000000005</v>
      </c>
      <c r="C30" t="s">
        <v>476</v>
      </c>
      <c r="D30" s="5"/>
      <c r="E30" s="5"/>
    </row>
    <row r="31" spans="1:16" x14ac:dyDescent="0.2">
      <c r="A31" t="s">
        <v>26</v>
      </c>
      <c r="B31" s="10">
        <v>-8.129900000000001</v>
      </c>
      <c r="C31" t="s">
        <v>476</v>
      </c>
    </row>
    <row r="32" spans="1:16" x14ac:dyDescent="0.2">
      <c r="B32" s="10"/>
    </row>
    <row r="33" spans="1:3" x14ac:dyDescent="0.2">
      <c r="A33" t="s">
        <v>212</v>
      </c>
      <c r="B33" s="10">
        <v>-8.5241248282917628</v>
      </c>
      <c r="C33" t="s">
        <v>545</v>
      </c>
    </row>
    <row r="34" spans="1:3" x14ac:dyDescent="0.2">
      <c r="A34" t="s">
        <v>213</v>
      </c>
      <c r="B34" s="10">
        <v>-8.4736089175930562</v>
      </c>
      <c r="C34" t="s">
        <v>545</v>
      </c>
    </row>
    <row r="35" spans="1:3" x14ac:dyDescent="0.2">
      <c r="A35" t="s">
        <v>214</v>
      </c>
      <c r="B35" s="10">
        <v>-8.3687949802643331</v>
      </c>
      <c r="C35" t="s">
        <v>545</v>
      </c>
    </row>
    <row r="36" spans="1:3" x14ac:dyDescent="0.2">
      <c r="A36" t="s">
        <v>215</v>
      </c>
      <c r="B36" s="10">
        <v>-8.582937079630419</v>
      </c>
      <c r="C36" t="s">
        <v>545</v>
      </c>
    </row>
    <row r="37" spans="1:3" x14ac:dyDescent="0.2">
      <c r="A37" t="s">
        <v>216</v>
      </c>
      <c r="B37" s="10">
        <v>-8.4414988172884158</v>
      </c>
      <c r="C37" t="s">
        <v>545</v>
      </c>
    </row>
    <row r="38" spans="1:3" x14ac:dyDescent="0.2">
      <c r="A38" t="s">
        <v>217</v>
      </c>
      <c r="B38" s="10">
        <v>-8.6283036297409144</v>
      </c>
      <c r="C38" t="s">
        <v>545</v>
      </c>
    </row>
    <row r="39" spans="1:3" x14ac:dyDescent="0.2">
      <c r="A39" t="s">
        <v>218</v>
      </c>
      <c r="B39" s="10">
        <v>-8.3669241446411551</v>
      </c>
      <c r="C39" t="s">
        <v>545</v>
      </c>
    </row>
    <row r="40" spans="1:3" x14ac:dyDescent="0.2">
      <c r="A40" t="s">
        <v>219</v>
      </c>
      <c r="B40" s="10">
        <v>-8.4701022290768702</v>
      </c>
      <c r="C40" t="s">
        <v>545</v>
      </c>
    </row>
    <row r="41" spans="1:3" x14ac:dyDescent="0.2">
      <c r="A41" t="s">
        <v>220</v>
      </c>
      <c r="B41" s="10">
        <v>-8.3301405742538126</v>
      </c>
      <c r="C41" t="s">
        <v>545</v>
      </c>
    </row>
    <row r="42" spans="1:3" x14ac:dyDescent="0.2">
      <c r="A42" t="s">
        <v>221</v>
      </c>
      <c r="B42" s="10">
        <v>-8.5412177945756724</v>
      </c>
      <c r="C42" t="s">
        <v>545</v>
      </c>
    </row>
    <row r="43" spans="1:3" x14ac:dyDescent="0.2">
      <c r="A43" t="s">
        <v>222</v>
      </c>
      <c r="B43" s="10">
        <v>-8.4918422926431365</v>
      </c>
      <c r="C43" t="s">
        <v>545</v>
      </c>
    </row>
    <row r="44" spans="1:3" x14ac:dyDescent="0.2">
      <c r="A44" t="s">
        <v>223</v>
      </c>
      <c r="B44" s="10">
        <v>-8.5706320485823486</v>
      </c>
      <c r="C44" t="s">
        <v>545</v>
      </c>
    </row>
    <row r="45" spans="1:3" x14ac:dyDescent="0.2">
      <c r="A45" t="s">
        <v>224</v>
      </c>
      <c r="B45" s="10">
        <v>-8.5179902606656963</v>
      </c>
      <c r="C45" t="s">
        <v>545</v>
      </c>
    </row>
    <row r="46" spans="1:3" x14ac:dyDescent="0.2">
      <c r="A46" t="s">
        <v>225</v>
      </c>
      <c r="B46" s="10">
        <v>-8.3273328637842461</v>
      </c>
      <c r="C46" t="s">
        <v>545</v>
      </c>
    </row>
    <row r="47" spans="1:3" x14ac:dyDescent="0.2">
      <c r="A47" t="s">
        <v>226</v>
      </c>
      <c r="B47" s="10">
        <v>-8.3824964821247363</v>
      </c>
      <c r="C47" t="s">
        <v>545</v>
      </c>
    </row>
    <row r="48" spans="1:3" x14ac:dyDescent="0.2">
      <c r="A48" t="s">
        <v>227</v>
      </c>
      <c r="B48" s="10">
        <v>-8.3874069720062714</v>
      </c>
      <c r="C48" t="s">
        <v>545</v>
      </c>
    </row>
    <row r="49" spans="1:3" x14ac:dyDescent="0.2">
      <c r="B49" s="10"/>
    </row>
    <row r="50" spans="1:3" x14ac:dyDescent="0.2">
      <c r="A50" t="s">
        <v>408</v>
      </c>
      <c r="B50" s="10">
        <v>-6.0202296957018433</v>
      </c>
      <c r="C50" t="s">
        <v>546</v>
      </c>
    </row>
    <row r="51" spans="1:3" x14ac:dyDescent="0.2">
      <c r="A51" t="s">
        <v>409</v>
      </c>
      <c r="B51" s="10">
        <v>-5.7922788232731932</v>
      </c>
      <c r="C51" t="s">
        <v>546</v>
      </c>
    </row>
    <row r="52" spans="1:3" x14ac:dyDescent="0.2">
      <c r="A52" t="s">
        <v>410</v>
      </c>
      <c r="B52" s="10">
        <v>-5.537886928640944</v>
      </c>
      <c r="C52" t="s">
        <v>546</v>
      </c>
    </row>
    <row r="53" spans="1:3" x14ac:dyDescent="0.2">
      <c r="A53" t="s">
        <v>411</v>
      </c>
      <c r="B53" s="10">
        <v>-5.9901655960068592</v>
      </c>
      <c r="C53" t="s">
        <v>546</v>
      </c>
    </row>
    <row r="54" spans="1:3" x14ac:dyDescent="0.2">
      <c r="A54" t="s">
        <v>412</v>
      </c>
      <c r="B54" s="10">
        <v>-5.7881253282023986</v>
      </c>
      <c r="C54" t="s">
        <v>546</v>
      </c>
    </row>
    <row r="55" spans="1:3" x14ac:dyDescent="0.2">
      <c r="A55" t="s">
        <v>413</v>
      </c>
      <c r="B55" s="10">
        <v>-5.9958336106608892</v>
      </c>
      <c r="C55" t="s">
        <v>546</v>
      </c>
    </row>
    <row r="56" spans="1:3" x14ac:dyDescent="0.2">
      <c r="A56" t="s">
        <v>414</v>
      </c>
      <c r="B56" s="10">
        <v>-5.8466082609561436</v>
      </c>
      <c r="C56" t="s">
        <v>546</v>
      </c>
    </row>
    <row r="57" spans="1:3" x14ac:dyDescent="0.2">
      <c r="A57" t="s">
        <v>415</v>
      </c>
      <c r="B57" s="10">
        <v>-6.6598845226655641</v>
      </c>
      <c r="C57" t="s">
        <v>546</v>
      </c>
    </row>
    <row r="58" spans="1:3" x14ac:dyDescent="0.2">
      <c r="A58" t="s">
        <v>416</v>
      </c>
      <c r="B58" s="10">
        <v>-6.7180063014017133</v>
      </c>
      <c r="C58" t="s">
        <v>546</v>
      </c>
    </row>
    <row r="59" spans="1:3" x14ac:dyDescent="0.2">
      <c r="A59" t="s">
        <v>417</v>
      </c>
      <c r="B59" s="10">
        <v>-7.1385581666069449</v>
      </c>
      <c r="C59" t="s">
        <v>546</v>
      </c>
    </row>
    <row r="60" spans="1:3" x14ac:dyDescent="0.2">
      <c r="A60" t="s">
        <v>418</v>
      </c>
      <c r="B60" s="10">
        <v>-7.2442249705830601</v>
      </c>
      <c r="C60" t="s">
        <v>546</v>
      </c>
    </row>
    <row r="61" spans="1:3" x14ac:dyDescent="0.2">
      <c r="A61" t="s">
        <v>419</v>
      </c>
      <c r="B61" s="10">
        <v>-7.1175053906002645</v>
      </c>
      <c r="C61" t="s">
        <v>546</v>
      </c>
    </row>
    <row r="62" spans="1:3" x14ac:dyDescent="0.2">
      <c r="B62" s="10"/>
    </row>
    <row r="63" spans="1:3" x14ac:dyDescent="0.2">
      <c r="A63" t="s">
        <v>420</v>
      </c>
      <c r="B63" s="10">
        <v>-8.1327008152667108</v>
      </c>
      <c r="C63" t="s">
        <v>547</v>
      </c>
    </row>
    <row r="64" spans="1:3" x14ac:dyDescent="0.2">
      <c r="A64" t="s">
        <v>421</v>
      </c>
      <c r="B64" s="10">
        <v>-8.8450489644493402</v>
      </c>
      <c r="C64" t="s">
        <v>547</v>
      </c>
    </row>
    <row r="65" spans="1:3" x14ac:dyDescent="0.2">
      <c r="A65" t="s">
        <v>422</v>
      </c>
      <c r="B65" s="10">
        <v>-9.0038011969714695</v>
      </c>
      <c r="C65" t="s">
        <v>547</v>
      </c>
    </row>
    <row r="66" spans="1:3" x14ac:dyDescent="0.2">
      <c r="A66" t="s">
        <v>423</v>
      </c>
      <c r="B66" s="10">
        <v>-9.0940623885808343</v>
      </c>
      <c r="C66" t="s">
        <v>547</v>
      </c>
    </row>
    <row r="67" spans="1:3" x14ac:dyDescent="0.2">
      <c r="A67" t="s">
        <v>424</v>
      </c>
      <c r="B67" s="10">
        <v>-8.1237334472911069</v>
      </c>
      <c r="C67" t="s">
        <v>547</v>
      </c>
    </row>
    <row r="68" spans="1:3" x14ac:dyDescent="0.2">
      <c r="A68" t="s">
        <v>425</v>
      </c>
      <c r="B68" s="10">
        <v>-7.742361537169117</v>
      </c>
      <c r="C68" t="s">
        <v>547</v>
      </c>
    </row>
    <row r="69" spans="1:3" x14ac:dyDescent="0.2">
      <c r="A69" t="s">
        <v>426</v>
      </c>
      <c r="B69" s="10">
        <v>-7.9977186110055385</v>
      </c>
      <c r="C69" t="s">
        <v>547</v>
      </c>
    </row>
    <row r="70" spans="1:3" x14ac:dyDescent="0.2">
      <c r="A70" t="s">
        <v>427</v>
      </c>
      <c r="B70" s="10">
        <v>-8.497457237760333</v>
      </c>
      <c r="C70" t="s">
        <v>547</v>
      </c>
    </row>
    <row r="71" spans="1:3" x14ac:dyDescent="0.2">
      <c r="A71" t="s">
        <v>428</v>
      </c>
      <c r="B71" s="10">
        <v>-8.7233113058262202</v>
      </c>
      <c r="C71" t="s">
        <v>547</v>
      </c>
    </row>
    <row r="72" spans="1:3" x14ac:dyDescent="0.2">
      <c r="A72" t="s">
        <v>429</v>
      </c>
      <c r="B72" s="10">
        <v>-8.1742331813664393</v>
      </c>
      <c r="C72" t="s">
        <v>547</v>
      </c>
    </row>
    <row r="73" spans="1:3" x14ac:dyDescent="0.2">
      <c r="A73" t="s">
        <v>430</v>
      </c>
      <c r="B73" s="10">
        <v>-7.8101278268741297</v>
      </c>
      <c r="C73" t="s">
        <v>547</v>
      </c>
    </row>
    <row r="74" spans="1:3" x14ac:dyDescent="0.2">
      <c r="A74" t="s">
        <v>431</v>
      </c>
      <c r="B74" s="10">
        <v>-8.8559237925149272</v>
      </c>
      <c r="C74" t="s">
        <v>547</v>
      </c>
    </row>
    <row r="75" spans="1:3" x14ac:dyDescent="0.2">
      <c r="A75" t="s">
        <v>432</v>
      </c>
      <c r="B75" s="10">
        <v>-8.8996244904822035</v>
      </c>
      <c r="C75" t="s">
        <v>547</v>
      </c>
    </row>
    <row r="76" spans="1:3" x14ac:dyDescent="0.2">
      <c r="A76" t="s">
        <v>433</v>
      </c>
      <c r="B76" s="10">
        <v>-9.2637576986654935</v>
      </c>
      <c r="C76" t="s">
        <v>547</v>
      </c>
    </row>
    <row r="77" spans="1:3" x14ac:dyDescent="0.2">
      <c r="A77" t="s">
        <v>434</v>
      </c>
      <c r="B77" s="10">
        <v>-8.3805528360552533</v>
      </c>
      <c r="C77" t="s">
        <v>547</v>
      </c>
    </row>
    <row r="78" spans="1:3" x14ac:dyDescent="0.2">
      <c r="A78" t="s">
        <v>435</v>
      </c>
      <c r="B78" s="10">
        <v>-8.5793967960254012</v>
      </c>
      <c r="C78" t="s">
        <v>547</v>
      </c>
    </row>
    <row r="79" spans="1:3" x14ac:dyDescent="0.2">
      <c r="A79" t="s">
        <v>436</v>
      </c>
      <c r="B79" s="10">
        <v>-8.1372789045139307</v>
      </c>
      <c r="C79" t="s">
        <v>547</v>
      </c>
    </row>
    <row r="80" spans="1:3" x14ac:dyDescent="0.2">
      <c r="A80" t="s">
        <v>437</v>
      </c>
      <c r="B80" s="10">
        <v>-8.4649972150817998</v>
      </c>
      <c r="C80" t="s">
        <v>547</v>
      </c>
    </row>
    <row r="81" spans="1:3" x14ac:dyDescent="0.2">
      <c r="A81" t="s">
        <v>438</v>
      </c>
      <c r="B81" s="10">
        <v>-8.4367394477274633</v>
      </c>
      <c r="C81" t="s">
        <v>547</v>
      </c>
    </row>
    <row r="82" spans="1:3" x14ac:dyDescent="0.2">
      <c r="A82" t="s">
        <v>439</v>
      </c>
      <c r="B82" s="10">
        <v>-8.5414600142849828</v>
      </c>
      <c r="C82" t="s">
        <v>547</v>
      </c>
    </row>
    <row r="83" spans="1:3" x14ac:dyDescent="0.2">
      <c r="A83" t="s">
        <v>440</v>
      </c>
      <c r="B83" s="10">
        <v>-8.5651496169666395</v>
      </c>
      <c r="C83" t="s">
        <v>547</v>
      </c>
    </row>
    <row r="84" spans="1:3" x14ac:dyDescent="0.2">
      <c r="A84" t="s">
        <v>441</v>
      </c>
      <c r="B84" s="10">
        <v>-8.5058147445144403</v>
      </c>
      <c r="C84" t="s">
        <v>547</v>
      </c>
    </row>
    <row r="85" spans="1:3" x14ac:dyDescent="0.2">
      <c r="A85" t="s">
        <v>442</v>
      </c>
      <c r="B85" s="10">
        <v>-8.5435745641866259</v>
      </c>
      <c r="C85" t="s">
        <v>547</v>
      </c>
    </row>
    <row r="86" spans="1:3" x14ac:dyDescent="0.2">
      <c r="A86" t="s">
        <v>443</v>
      </c>
      <c r="B86" s="10">
        <v>-8.4328124264815525</v>
      </c>
      <c r="C86" t="s">
        <v>547</v>
      </c>
    </row>
    <row r="87" spans="1:3" x14ac:dyDescent="0.2">
      <c r="A87" t="s">
        <v>444</v>
      </c>
      <c r="B87" s="10">
        <v>-9.1224577729743164</v>
      </c>
      <c r="C87" t="s">
        <v>547</v>
      </c>
    </row>
    <row r="88" spans="1:3" x14ac:dyDescent="0.2">
      <c r="A88" t="s">
        <v>445</v>
      </c>
      <c r="B88" s="10">
        <v>-8.9678942444495124</v>
      </c>
      <c r="C88" t="s">
        <v>547</v>
      </c>
    </row>
    <row r="89" spans="1:3" x14ac:dyDescent="0.2">
      <c r="A89" t="s">
        <v>446</v>
      </c>
      <c r="B89" s="10">
        <v>-7.5820641187871907</v>
      </c>
      <c r="C89" t="s">
        <v>547</v>
      </c>
    </row>
    <row r="90" spans="1:3" x14ac:dyDescent="0.2">
      <c r="A90" t="s">
        <v>447</v>
      </c>
      <c r="B90" s="10">
        <v>-8.1642377385966469</v>
      </c>
      <c r="C90" t="s">
        <v>547</v>
      </c>
    </row>
    <row r="91" spans="1:3" x14ac:dyDescent="0.2">
      <c r="A91" t="s">
        <v>448</v>
      </c>
      <c r="B91" s="10">
        <v>-8.1413659124116755</v>
      </c>
      <c r="C91" t="s">
        <v>547</v>
      </c>
    </row>
    <row r="92" spans="1:3" x14ac:dyDescent="0.2">
      <c r="A92" t="s">
        <v>449</v>
      </c>
      <c r="B92" s="10">
        <v>-8.3804621394466103</v>
      </c>
      <c r="C92" t="s">
        <v>547</v>
      </c>
    </row>
    <row r="93" spans="1:3" x14ac:dyDescent="0.2">
      <c r="A93" t="s">
        <v>450</v>
      </c>
      <c r="B93" s="10">
        <v>-8.4355761875663333</v>
      </c>
      <c r="C93" t="s">
        <v>547</v>
      </c>
    </row>
    <row r="94" spans="1:3" x14ac:dyDescent="0.2">
      <c r="A94" t="s">
        <v>451</v>
      </c>
      <c r="B94" s="10">
        <v>-8.7579496470721718</v>
      </c>
      <c r="C94" t="s">
        <v>547</v>
      </c>
    </row>
    <row r="95" spans="1:3" x14ac:dyDescent="0.2">
      <c r="A95" t="s">
        <v>452</v>
      </c>
      <c r="B95" s="10">
        <v>-9.0972845598595296</v>
      </c>
      <c r="C95" t="s">
        <v>547</v>
      </c>
    </row>
    <row r="96" spans="1:3" x14ac:dyDescent="0.2">
      <c r="A96" t="s">
        <v>453</v>
      </c>
      <c r="B96" s="10">
        <v>-8.3580940979793734</v>
      </c>
      <c r="C96" t="s">
        <v>547</v>
      </c>
    </row>
    <row r="97" spans="1:3" x14ac:dyDescent="0.2">
      <c r="A97" t="s">
        <v>454</v>
      </c>
      <c r="B97" s="10">
        <v>-8.2993943969731703</v>
      </c>
      <c r="C97" t="s">
        <v>547</v>
      </c>
    </row>
    <row r="98" spans="1:3" x14ac:dyDescent="0.2">
      <c r="A98" t="s">
        <v>455</v>
      </c>
      <c r="B98" s="10">
        <v>-8.0590405581531659</v>
      </c>
      <c r="C98" t="s">
        <v>547</v>
      </c>
    </row>
    <row r="99" spans="1:3" x14ac:dyDescent="0.2">
      <c r="A99" t="s">
        <v>456</v>
      </c>
      <c r="B99" s="10">
        <v>-8.2328532171515505</v>
      </c>
      <c r="C99" t="s">
        <v>547</v>
      </c>
    </row>
    <row r="100" spans="1:3" x14ac:dyDescent="0.2">
      <c r="A100" t="s">
        <v>457</v>
      </c>
      <c r="B100" s="10">
        <v>-8.0455460590993191</v>
      </c>
      <c r="C100" t="s">
        <v>547</v>
      </c>
    </row>
    <row r="101" spans="1:3" x14ac:dyDescent="0.2">
      <c r="A101" t="s">
        <v>458</v>
      </c>
      <c r="B101" s="10">
        <v>-8.0552187256797474</v>
      </c>
      <c r="C101" t="s">
        <v>547</v>
      </c>
    </row>
    <row r="102" spans="1:3" x14ac:dyDescent="0.2">
      <c r="A102" t="s">
        <v>459</v>
      </c>
      <c r="B102" s="10">
        <v>-8.19444378829035</v>
      </c>
      <c r="C102" t="s">
        <v>547</v>
      </c>
    </row>
    <row r="103" spans="1:3" x14ac:dyDescent="0.2">
      <c r="A103" t="s">
        <v>460</v>
      </c>
      <c r="B103" s="10">
        <v>-8.4156946415634977</v>
      </c>
      <c r="C103" t="s">
        <v>547</v>
      </c>
    </row>
    <row r="104" spans="1:3" x14ac:dyDescent="0.2">
      <c r="A104" t="s">
        <v>461</v>
      </c>
      <c r="B104" s="10">
        <v>-8.4353297477930322</v>
      </c>
      <c r="C104" t="s">
        <v>547</v>
      </c>
    </row>
    <row r="105" spans="1:3" x14ac:dyDescent="0.2">
      <c r="A105" t="s">
        <v>462</v>
      </c>
      <c r="B105" s="10">
        <v>-8.5239950730431175</v>
      </c>
      <c r="C105" t="s">
        <v>547</v>
      </c>
    </row>
    <row r="106" spans="1:3" x14ac:dyDescent="0.2">
      <c r="A106" t="s">
        <v>463</v>
      </c>
      <c r="B106" s="10">
        <v>-8.1035004857023036</v>
      </c>
      <c r="C106" t="s">
        <v>547</v>
      </c>
    </row>
    <row r="107" spans="1:3" x14ac:dyDescent="0.2">
      <c r="A107" t="s">
        <v>464</v>
      </c>
      <c r="B107" s="10">
        <v>-8.6914105731781124</v>
      </c>
      <c r="C107" t="s">
        <v>547</v>
      </c>
    </row>
    <row r="108" spans="1:3" x14ac:dyDescent="0.2">
      <c r="A108" t="s">
        <v>465</v>
      </c>
      <c r="B108" s="10">
        <v>-8.274724648120678</v>
      </c>
      <c r="C108" t="s">
        <v>547</v>
      </c>
    </row>
    <row r="109" spans="1:3" x14ac:dyDescent="0.2">
      <c r="A109" t="s">
        <v>466</v>
      </c>
      <c r="B109" s="10">
        <v>-8.6559477875310442</v>
      </c>
      <c r="C109" t="s">
        <v>547</v>
      </c>
    </row>
    <row r="110" spans="1:3" x14ac:dyDescent="0.2">
      <c r="A110" t="s">
        <v>467</v>
      </c>
      <c r="B110" s="10">
        <v>-8.7497935260229767</v>
      </c>
      <c r="C110" t="s">
        <v>547</v>
      </c>
    </row>
    <row r="111" spans="1:3" x14ac:dyDescent="0.2">
      <c r="B111" s="10"/>
    </row>
    <row r="112" spans="1:3" x14ac:dyDescent="0.2">
      <c r="A112" t="s">
        <v>507</v>
      </c>
      <c r="B112" s="2">
        <v>-9.0497372925059736</v>
      </c>
      <c r="C112" t="s">
        <v>513</v>
      </c>
    </row>
    <row r="113" spans="1:3" x14ac:dyDescent="0.2">
      <c r="A113" t="s">
        <v>508</v>
      </c>
      <c r="B113" s="2">
        <v>-8.6865569935019487</v>
      </c>
      <c r="C113" t="s">
        <v>513</v>
      </c>
    </row>
    <row r="114" spans="1:3" x14ac:dyDescent="0.2">
      <c r="A114" t="s">
        <v>509</v>
      </c>
      <c r="B114" s="2">
        <v>-8.6869613133449821</v>
      </c>
      <c r="C114" t="s">
        <v>513</v>
      </c>
    </row>
    <row r="115" spans="1:3" x14ac:dyDescent="0.2">
      <c r="A115" t="s">
        <v>510</v>
      </c>
      <c r="B115" s="2">
        <v>-4.5999952600107861</v>
      </c>
      <c r="C115" t="s">
        <v>513</v>
      </c>
    </row>
    <row r="116" spans="1:3" x14ac:dyDescent="0.2">
      <c r="A116" t="s">
        <v>511</v>
      </c>
      <c r="B116" s="2">
        <v>-4.5799814277806732</v>
      </c>
      <c r="C116" t="s">
        <v>513</v>
      </c>
    </row>
    <row r="117" spans="1:3" x14ac:dyDescent="0.2">
      <c r="A117" t="s">
        <v>512</v>
      </c>
      <c r="B117" s="2">
        <v>-8.5261430957787692</v>
      </c>
      <c r="C117" t="s">
        <v>513</v>
      </c>
    </row>
    <row r="118" spans="1:3" x14ac:dyDescent="0.2">
      <c r="B118" s="10"/>
    </row>
    <row r="119" spans="1:3" x14ac:dyDescent="0.2">
      <c r="A119" t="s">
        <v>27</v>
      </c>
      <c r="B119" s="10">
        <v>-8.3697243750661485</v>
      </c>
      <c r="C119" t="s">
        <v>548</v>
      </c>
    </row>
    <row r="120" spans="1:3" x14ac:dyDescent="0.2">
      <c r="A120" t="s">
        <v>28</v>
      </c>
      <c r="B120" s="10">
        <v>-8.680756856096</v>
      </c>
      <c r="C120" t="s">
        <v>548</v>
      </c>
    </row>
    <row r="121" spans="1:3" x14ac:dyDescent="0.2">
      <c r="A121" t="s">
        <v>29</v>
      </c>
      <c r="B121" s="10">
        <v>-8.7480903133573786</v>
      </c>
      <c r="C121" t="s">
        <v>548</v>
      </c>
    </row>
    <row r="122" spans="1:3" x14ac:dyDescent="0.2">
      <c r="A122" t="s">
        <v>30</v>
      </c>
      <c r="B122" s="10">
        <v>-7.955156886605196</v>
      </c>
      <c r="C122" t="s">
        <v>548</v>
      </c>
    </row>
    <row r="123" spans="1:3" x14ac:dyDescent="0.2">
      <c r="A123" t="s">
        <v>31</v>
      </c>
      <c r="B123" s="10">
        <v>-8.2058515202620921</v>
      </c>
      <c r="C123" t="s">
        <v>548</v>
      </c>
    </row>
    <row r="124" spans="1:3" x14ac:dyDescent="0.2">
      <c r="A124" t="s">
        <v>32</v>
      </c>
      <c r="B124" s="10">
        <v>-8.4541062477640452</v>
      </c>
      <c r="C124" t="s">
        <v>548</v>
      </c>
    </row>
    <row r="125" spans="1:3" x14ac:dyDescent="0.2">
      <c r="A125" t="s">
        <v>33</v>
      </c>
      <c r="B125" s="10">
        <v>-7.9183578084038899</v>
      </c>
      <c r="C125" t="s">
        <v>548</v>
      </c>
    </row>
    <row r="126" spans="1:3" x14ac:dyDescent="0.2">
      <c r="A126" t="s">
        <v>34</v>
      </c>
      <c r="B126" s="10">
        <v>-8.0777287336363504</v>
      </c>
      <c r="C126" t="s">
        <v>548</v>
      </c>
    </row>
    <row r="127" spans="1:3" x14ac:dyDescent="0.2">
      <c r="A127" t="s">
        <v>35</v>
      </c>
      <c r="B127" s="10">
        <v>-7.9157345341323744</v>
      </c>
      <c r="C127" t="s">
        <v>548</v>
      </c>
    </row>
    <row r="128" spans="1:3" x14ac:dyDescent="0.2">
      <c r="A128" t="s">
        <v>36</v>
      </c>
      <c r="B128" s="10">
        <v>-7.556036221185245</v>
      </c>
      <c r="C128" t="s">
        <v>548</v>
      </c>
    </row>
    <row r="129" spans="1:3" x14ac:dyDescent="0.2">
      <c r="A129" t="s">
        <v>37</v>
      </c>
      <c r="B129" s="10">
        <v>-7.8796389146388268</v>
      </c>
      <c r="C129" t="s">
        <v>549</v>
      </c>
    </row>
    <row r="130" spans="1:3" x14ac:dyDescent="0.2">
      <c r="A130" t="s">
        <v>38</v>
      </c>
      <c r="B130" s="10">
        <v>-7.7969083647553505</v>
      </c>
      <c r="C130" t="s">
        <v>549</v>
      </c>
    </row>
    <row r="131" spans="1:3" x14ac:dyDescent="0.2">
      <c r="A131" t="s">
        <v>39</v>
      </c>
      <c r="B131" s="10">
        <v>-8.4559455193327864</v>
      </c>
      <c r="C131" t="s">
        <v>549</v>
      </c>
    </row>
    <row r="132" spans="1:3" x14ac:dyDescent="0.2">
      <c r="A132" t="s">
        <v>40</v>
      </c>
      <c r="B132" s="10">
        <v>-8.2042260908162294</v>
      </c>
      <c r="C132" t="s">
        <v>549</v>
      </c>
    </row>
    <row r="133" spans="1:3" x14ac:dyDescent="0.2">
      <c r="A133" t="s">
        <v>41</v>
      </c>
      <c r="B133" s="10">
        <v>-8.2934698641288254</v>
      </c>
      <c r="C133" t="s">
        <v>549</v>
      </c>
    </row>
    <row r="134" spans="1:3" x14ac:dyDescent="0.2">
      <c r="A134" t="s">
        <v>42</v>
      </c>
      <c r="B134" s="10">
        <v>-7.4715646667820534</v>
      </c>
      <c r="C134" t="s">
        <v>549</v>
      </c>
    </row>
    <row r="135" spans="1:3" x14ac:dyDescent="0.2">
      <c r="A135" t="s">
        <v>43</v>
      </c>
      <c r="B135" s="10">
        <v>-8.4634737532625088</v>
      </c>
      <c r="C135" t="s">
        <v>549</v>
      </c>
    </row>
    <row r="136" spans="1:3" x14ac:dyDescent="0.2">
      <c r="A136" t="s">
        <v>44</v>
      </c>
      <c r="B136" s="10">
        <v>-8.7917310618112747</v>
      </c>
      <c r="C136" t="s">
        <v>550</v>
      </c>
    </row>
    <row r="137" spans="1:3" x14ac:dyDescent="0.2">
      <c r="A137" t="s">
        <v>45</v>
      </c>
      <c r="B137" s="10">
        <v>-8.6209664467789491</v>
      </c>
      <c r="C137" t="s">
        <v>550</v>
      </c>
    </row>
    <row r="138" spans="1:3" x14ac:dyDescent="0.2">
      <c r="A138" t="s">
        <v>46</v>
      </c>
      <c r="B138" s="10">
        <v>-8.200332488690929</v>
      </c>
      <c r="C138" t="s">
        <v>550</v>
      </c>
    </row>
    <row r="139" spans="1:3" x14ac:dyDescent="0.2">
      <c r="A139" t="s">
        <v>47</v>
      </c>
      <c r="B139" s="10">
        <v>-8.3568831102028831</v>
      </c>
      <c r="C139" t="s">
        <v>550</v>
      </c>
    </row>
    <row r="140" spans="1:3" x14ac:dyDescent="0.2">
      <c r="A140" t="s">
        <v>48</v>
      </c>
      <c r="B140" s="10">
        <v>-8.4485691737626638</v>
      </c>
      <c r="C140" t="s">
        <v>550</v>
      </c>
    </row>
    <row r="141" spans="1:3" x14ac:dyDescent="0.2">
      <c r="A141" t="s">
        <v>49</v>
      </c>
      <c r="B141" s="10">
        <v>-8.9004604287788496</v>
      </c>
      <c r="C141" t="s">
        <v>550</v>
      </c>
    </row>
    <row r="142" spans="1:3" x14ac:dyDescent="0.2">
      <c r="A142" t="s">
        <v>50</v>
      </c>
      <c r="B142" s="10">
        <v>-7.8110001980583323</v>
      </c>
      <c r="C142" t="s">
        <v>550</v>
      </c>
    </row>
    <row r="143" spans="1:3" x14ac:dyDescent="0.2">
      <c r="A143" t="s">
        <v>51</v>
      </c>
      <c r="B143" s="10">
        <v>-8.4039686400241784</v>
      </c>
      <c r="C143" t="s">
        <v>550</v>
      </c>
    </row>
    <row r="144" spans="1:3" x14ac:dyDescent="0.2">
      <c r="A144" t="s">
        <v>52</v>
      </c>
      <c r="B144" s="10">
        <v>-8.4191451851158572</v>
      </c>
      <c r="C144" t="s">
        <v>550</v>
      </c>
    </row>
    <row r="145" spans="1:3" x14ac:dyDescent="0.2">
      <c r="A145" t="s">
        <v>53</v>
      </c>
      <c r="B145" s="10">
        <v>-8.1678057485364803</v>
      </c>
      <c r="C145" t="s">
        <v>550</v>
      </c>
    </row>
    <row r="146" spans="1:3" x14ac:dyDescent="0.2">
      <c r="A146" t="s">
        <v>54</v>
      </c>
      <c r="B146" s="10">
        <v>-8.4176244279035402</v>
      </c>
      <c r="C146" t="s">
        <v>550</v>
      </c>
    </row>
    <row r="147" spans="1:3" x14ac:dyDescent="0.2">
      <c r="A147" t="s">
        <v>55</v>
      </c>
      <c r="B147" s="10">
        <v>-8.2763012097870199</v>
      </c>
      <c r="C147" t="s">
        <v>550</v>
      </c>
    </row>
    <row r="148" spans="1:3" x14ac:dyDescent="0.2">
      <c r="A148" t="s">
        <v>56</v>
      </c>
      <c r="B148" s="10">
        <v>-8.3894156715821069</v>
      </c>
      <c r="C148" t="s">
        <v>550</v>
      </c>
    </row>
    <row r="149" spans="1:3" x14ac:dyDescent="0.2">
      <c r="A149" t="s">
        <v>57</v>
      </c>
      <c r="B149" s="10">
        <v>-8.2898428573923013</v>
      </c>
      <c r="C149" t="s">
        <v>550</v>
      </c>
    </row>
    <row r="150" spans="1:3" x14ac:dyDescent="0.2">
      <c r="A150" t="s">
        <v>58</v>
      </c>
      <c r="B150" s="10">
        <v>-7.989311234943262</v>
      </c>
      <c r="C150" t="s">
        <v>550</v>
      </c>
    </row>
    <row r="151" spans="1:3" x14ac:dyDescent="0.2">
      <c r="A151" t="s">
        <v>59</v>
      </c>
      <c r="B151" s="10">
        <v>-8.0818894120858786</v>
      </c>
      <c r="C151" t="s">
        <v>550</v>
      </c>
    </row>
    <row r="152" spans="1:3" x14ac:dyDescent="0.2">
      <c r="A152" t="s">
        <v>60</v>
      </c>
      <c r="B152" s="10">
        <v>-8.188244700126555</v>
      </c>
      <c r="C152" t="s">
        <v>550</v>
      </c>
    </row>
    <row r="153" spans="1:3" x14ac:dyDescent="0.2">
      <c r="A153" t="s">
        <v>61</v>
      </c>
      <c r="B153" s="10">
        <v>-7.9933285707956223</v>
      </c>
      <c r="C153" t="s">
        <v>550</v>
      </c>
    </row>
    <row r="154" spans="1:3" x14ac:dyDescent="0.2">
      <c r="A154" t="s">
        <v>62</v>
      </c>
      <c r="B154" s="10">
        <v>-7.9148546312293719</v>
      </c>
      <c r="C154" t="s">
        <v>550</v>
      </c>
    </row>
    <row r="155" spans="1:3" x14ac:dyDescent="0.2">
      <c r="A155" t="s">
        <v>63</v>
      </c>
      <c r="B155" s="10">
        <v>-8.2831863935095598</v>
      </c>
      <c r="C155" t="s">
        <v>550</v>
      </c>
    </row>
    <row r="156" spans="1:3" x14ac:dyDescent="0.2">
      <c r="A156" t="s">
        <v>64</v>
      </c>
      <c r="B156" s="10">
        <v>-9.0306887918630974</v>
      </c>
      <c r="C156" t="s">
        <v>477</v>
      </c>
    </row>
    <row r="157" spans="1:3" x14ac:dyDescent="0.2">
      <c r="A157" t="s">
        <v>65</v>
      </c>
      <c r="B157" s="10">
        <v>-8.8987885356787455</v>
      </c>
      <c r="C157" t="s">
        <v>477</v>
      </c>
    </row>
    <row r="158" spans="1:3" x14ac:dyDescent="0.2">
      <c r="A158" t="s">
        <v>66</v>
      </c>
      <c r="B158" s="10">
        <v>-9.1173228423939694</v>
      </c>
      <c r="C158" t="s">
        <v>477</v>
      </c>
    </row>
    <row r="159" spans="1:3" x14ac:dyDescent="0.2">
      <c r="A159" t="s">
        <v>67</v>
      </c>
      <c r="B159" s="10">
        <v>-9.1106315663331845</v>
      </c>
      <c r="C159" t="s">
        <v>477</v>
      </c>
    </row>
    <row r="160" spans="1:3" x14ac:dyDescent="0.2">
      <c r="A160" t="s">
        <v>68</v>
      </c>
      <c r="B160" s="10">
        <v>-9.0708378070084414</v>
      </c>
      <c r="C160" t="s">
        <v>477</v>
      </c>
    </row>
    <row r="161" spans="1:3" x14ac:dyDescent="0.2">
      <c r="A161" t="s">
        <v>69</v>
      </c>
      <c r="B161" s="10">
        <v>-9.1182656151540566</v>
      </c>
      <c r="C161" t="s">
        <v>477</v>
      </c>
    </row>
    <row r="162" spans="1:3" x14ac:dyDescent="0.2">
      <c r="A162" t="s">
        <v>70</v>
      </c>
      <c r="B162" s="10">
        <v>-8.029957559288281</v>
      </c>
      <c r="C162" t="s">
        <v>477</v>
      </c>
    </row>
    <row r="163" spans="1:3" x14ac:dyDescent="0.2">
      <c r="A163" t="s">
        <v>71</v>
      </c>
      <c r="B163" s="10">
        <v>-8.8055288294533902</v>
      </c>
      <c r="C163" t="s">
        <v>477</v>
      </c>
    </row>
    <row r="164" spans="1:3" x14ac:dyDescent="0.2">
      <c r="A164" t="s">
        <v>72</v>
      </c>
      <c r="B164" s="10">
        <v>-8.3622654037853419</v>
      </c>
      <c r="C164" t="s">
        <v>477</v>
      </c>
    </row>
    <row r="165" spans="1:3" x14ac:dyDescent="0.2">
      <c r="A165" t="s">
        <v>73</v>
      </c>
      <c r="B165" s="10">
        <v>-9.0546364053828761</v>
      </c>
      <c r="C165" t="s">
        <v>477</v>
      </c>
    </row>
    <row r="166" spans="1:3" x14ac:dyDescent="0.2">
      <c r="A166" t="s">
        <v>74</v>
      </c>
      <c r="B166" s="10">
        <v>-7.7554432932539203</v>
      </c>
      <c r="C166" t="s">
        <v>477</v>
      </c>
    </row>
    <row r="167" spans="1:3" x14ac:dyDescent="0.2">
      <c r="A167" t="s">
        <v>75</v>
      </c>
      <c r="B167" s="10">
        <v>-8.7643004694567228</v>
      </c>
      <c r="C167" t="s">
        <v>477</v>
      </c>
    </row>
    <row r="168" spans="1:3" x14ac:dyDescent="0.2">
      <c r="A168" t="s">
        <v>76</v>
      </c>
      <c r="B168" s="10">
        <v>-8.5964950371755151</v>
      </c>
      <c r="C168" t="s">
        <v>477</v>
      </c>
    </row>
    <row r="169" spans="1:3" x14ac:dyDescent="0.2">
      <c r="A169" t="s">
        <v>77</v>
      </c>
      <c r="B169" s="10">
        <v>-8.61113049431553</v>
      </c>
      <c r="C169" t="s">
        <v>477</v>
      </c>
    </row>
    <row r="170" spans="1:3" x14ac:dyDescent="0.2">
      <c r="A170" t="s">
        <v>78</v>
      </c>
      <c r="B170" s="10">
        <v>-8.375599584607194</v>
      </c>
      <c r="C170" t="s">
        <v>477</v>
      </c>
    </row>
    <row r="171" spans="1:3" x14ac:dyDescent="0.2">
      <c r="A171" t="s">
        <v>79</v>
      </c>
      <c r="B171" s="10">
        <v>-8.8116987995599363</v>
      </c>
      <c r="C171" t="s">
        <v>477</v>
      </c>
    </row>
    <row r="172" spans="1:3" x14ac:dyDescent="0.2">
      <c r="A172" t="s">
        <v>80</v>
      </c>
      <c r="B172" s="10">
        <v>-8.2035309474118314</v>
      </c>
      <c r="C172" t="s">
        <v>477</v>
      </c>
    </row>
    <row r="173" spans="1:3" x14ac:dyDescent="0.2">
      <c r="A173" t="s">
        <v>81</v>
      </c>
      <c r="B173" s="10">
        <v>-9.2194771033534177</v>
      </c>
      <c r="C173" t="s">
        <v>477</v>
      </c>
    </row>
    <row r="174" spans="1:3" x14ac:dyDescent="0.2">
      <c r="A174" t="s">
        <v>82</v>
      </c>
      <c r="B174" s="10">
        <v>-8.5318778637105002</v>
      </c>
      <c r="C174" t="s">
        <v>477</v>
      </c>
    </row>
    <row r="175" spans="1:3" x14ac:dyDescent="0.2">
      <c r="A175" t="s">
        <v>83</v>
      </c>
      <c r="B175" s="10">
        <v>-9.0642624894266728</v>
      </c>
      <c r="C175" t="s">
        <v>477</v>
      </c>
    </row>
    <row r="176" spans="1:3" x14ac:dyDescent="0.2">
      <c r="A176" t="s">
        <v>84</v>
      </c>
      <c r="B176" s="10">
        <v>-7.9388001394235346</v>
      </c>
      <c r="C176" t="s">
        <v>477</v>
      </c>
    </row>
    <row r="177" spans="1:3" x14ac:dyDescent="0.2">
      <c r="A177" t="s">
        <v>85</v>
      </c>
      <c r="B177" s="10">
        <v>-8.0748329031236743</v>
      </c>
      <c r="C177" t="s">
        <v>477</v>
      </c>
    </row>
    <row r="178" spans="1:3" x14ac:dyDescent="0.2">
      <c r="A178" t="s">
        <v>86</v>
      </c>
      <c r="B178" s="10">
        <v>-7.0848666773526121</v>
      </c>
      <c r="C178" t="s">
        <v>477</v>
      </c>
    </row>
    <row r="179" spans="1:3" x14ac:dyDescent="0.2">
      <c r="A179" t="s">
        <v>87</v>
      </c>
      <c r="B179" s="10">
        <v>-6.9279798005428272</v>
      </c>
      <c r="C179" t="s">
        <v>477</v>
      </c>
    </row>
    <row r="180" spans="1:3" x14ac:dyDescent="0.2">
      <c r="A180" t="s">
        <v>88</v>
      </c>
      <c r="B180" s="10">
        <v>-8.6147751120733389</v>
      </c>
      <c r="C180" t="s">
        <v>477</v>
      </c>
    </row>
    <row r="181" spans="1:3" x14ac:dyDescent="0.2">
      <c r="A181" t="s">
        <v>89</v>
      </c>
      <c r="B181" s="10">
        <v>-7.9528484586844321</v>
      </c>
      <c r="C181" t="s">
        <v>477</v>
      </c>
    </row>
    <row r="182" spans="1:3" x14ac:dyDescent="0.2">
      <c r="A182" t="s">
        <v>90</v>
      </c>
      <c r="B182" s="10">
        <v>-7.1738705419683013</v>
      </c>
      <c r="C182" t="s">
        <v>477</v>
      </c>
    </row>
    <row r="183" spans="1:3" x14ac:dyDescent="0.2">
      <c r="A183" t="s">
        <v>91</v>
      </c>
      <c r="B183" s="10">
        <v>-7.3712247546834346</v>
      </c>
      <c r="C183" t="s">
        <v>477</v>
      </c>
    </row>
    <row r="184" spans="1:3" x14ac:dyDescent="0.2">
      <c r="A184" t="s">
        <v>92</v>
      </c>
      <c r="B184" s="10">
        <v>-7.4000018223517001</v>
      </c>
      <c r="C184" t="s">
        <v>477</v>
      </c>
    </row>
    <row r="185" spans="1:3" x14ac:dyDescent="0.2">
      <c r="A185" t="s">
        <v>93</v>
      </c>
      <c r="B185" s="10">
        <v>-7.6648716431622983</v>
      </c>
      <c r="C185" t="s">
        <v>477</v>
      </c>
    </row>
    <row r="186" spans="1:3" x14ac:dyDescent="0.2">
      <c r="A186" t="s">
        <v>94</v>
      </c>
      <c r="B186" s="10">
        <v>-8.3686708253285804</v>
      </c>
      <c r="C186" t="s">
        <v>477</v>
      </c>
    </row>
    <row r="187" spans="1:3" x14ac:dyDescent="0.2">
      <c r="A187" t="s">
        <v>95</v>
      </c>
      <c r="B187" s="10">
        <v>-8.54764904280281</v>
      </c>
      <c r="C187" t="s">
        <v>477</v>
      </c>
    </row>
    <row r="188" spans="1:3" x14ac:dyDescent="0.2">
      <c r="A188" t="s">
        <v>96</v>
      </c>
      <c r="B188" s="10">
        <v>-7.6482032501363646</v>
      </c>
      <c r="C188" t="s">
        <v>477</v>
      </c>
    </row>
    <row r="189" spans="1:3" x14ac:dyDescent="0.2">
      <c r="A189" t="s">
        <v>97</v>
      </c>
      <c r="B189" s="10">
        <v>-8.4242277815204574</v>
      </c>
      <c r="C189" t="s">
        <v>477</v>
      </c>
    </row>
    <row r="190" spans="1:3" x14ac:dyDescent="0.2">
      <c r="A190" t="s">
        <v>98</v>
      </c>
      <c r="B190" s="10">
        <v>-7.6876013233958753</v>
      </c>
      <c r="C190" t="s">
        <v>477</v>
      </c>
    </row>
    <row r="191" spans="1:3" x14ac:dyDescent="0.2">
      <c r="A191" t="s">
        <v>99</v>
      </c>
      <c r="B191" s="10">
        <v>-8.4696530046386904</v>
      </c>
      <c r="C191" t="s">
        <v>477</v>
      </c>
    </row>
    <row r="192" spans="1:3" x14ac:dyDescent="0.2">
      <c r="A192" t="s">
        <v>100</v>
      </c>
      <c r="B192" s="10">
        <v>-7.8463459981300252</v>
      </c>
      <c r="C192" t="s">
        <v>477</v>
      </c>
    </row>
    <row r="193" spans="1:3" x14ac:dyDescent="0.2">
      <c r="A193" t="s">
        <v>101</v>
      </c>
      <c r="B193" s="10">
        <v>-8.1864860521166136</v>
      </c>
      <c r="C193" t="s">
        <v>477</v>
      </c>
    </row>
    <row r="194" spans="1:3" x14ac:dyDescent="0.2">
      <c r="A194" t="s">
        <v>102</v>
      </c>
      <c r="B194" s="10">
        <v>-8.0792749971857134</v>
      </c>
      <c r="C194" t="s">
        <v>477</v>
      </c>
    </row>
    <row r="195" spans="1:3" x14ac:dyDescent="0.2">
      <c r="A195" t="s">
        <v>103</v>
      </c>
      <c r="B195" s="10">
        <v>-8.2904078909678915</v>
      </c>
      <c r="C195" t="s">
        <v>477</v>
      </c>
    </row>
    <row r="196" spans="1:3" x14ac:dyDescent="0.2">
      <c r="A196" t="s">
        <v>104</v>
      </c>
      <c r="B196" s="10">
        <v>-7.6007281476559321</v>
      </c>
      <c r="C196" t="s">
        <v>477</v>
      </c>
    </row>
    <row r="197" spans="1:3" x14ac:dyDescent="0.2">
      <c r="A197" t="s">
        <v>105</v>
      </c>
      <c r="B197" s="10">
        <v>-8.4644725204106219</v>
      </c>
      <c r="C197" t="s">
        <v>477</v>
      </c>
    </row>
    <row r="198" spans="1:3" x14ac:dyDescent="0.2">
      <c r="A198" t="s">
        <v>106</v>
      </c>
      <c r="B198" s="10">
        <v>-8.332901087695749</v>
      </c>
      <c r="C198" t="s">
        <v>477</v>
      </c>
    </row>
    <row r="199" spans="1:3" x14ac:dyDescent="0.2">
      <c r="A199" t="s">
        <v>107</v>
      </c>
      <c r="B199" s="10">
        <v>-8.4380376149716056</v>
      </c>
      <c r="C199" t="s">
        <v>477</v>
      </c>
    </row>
    <row r="200" spans="1:3" x14ac:dyDescent="0.2">
      <c r="A200" t="s">
        <v>108</v>
      </c>
      <c r="B200" s="10">
        <v>-8.8394573283631352</v>
      </c>
      <c r="C200" t="s">
        <v>477</v>
      </c>
    </row>
    <row r="201" spans="1:3" x14ac:dyDescent="0.2">
      <c r="A201" t="s">
        <v>109</v>
      </c>
      <c r="B201" s="10">
        <v>-6.7605948785941292</v>
      </c>
      <c r="C201" t="s">
        <v>477</v>
      </c>
    </row>
    <row r="202" spans="1:3" x14ac:dyDescent="0.2">
      <c r="A202" t="s">
        <v>110</v>
      </c>
      <c r="B202" s="10">
        <v>-6.4579152680597973</v>
      </c>
      <c r="C202" t="s">
        <v>477</v>
      </c>
    </row>
    <row r="203" spans="1:3" x14ac:dyDescent="0.2">
      <c r="A203" t="s">
        <v>111</v>
      </c>
      <c r="B203" s="10">
        <v>-7.3031024291628768</v>
      </c>
      <c r="C203" t="s">
        <v>477</v>
      </c>
    </row>
    <row r="204" spans="1:3" x14ac:dyDescent="0.2">
      <c r="A204" t="s">
        <v>112</v>
      </c>
      <c r="B204" s="10">
        <v>-8.8572304936718957</v>
      </c>
      <c r="C204" t="s">
        <v>477</v>
      </c>
    </row>
    <row r="205" spans="1:3" x14ac:dyDescent="0.2">
      <c r="A205" t="s">
        <v>113</v>
      </c>
      <c r="B205" s="10">
        <v>-8.0659006848170876</v>
      </c>
      <c r="C205" t="s">
        <v>477</v>
      </c>
    </row>
    <row r="206" spans="1:3" x14ac:dyDescent="0.2">
      <c r="A206" t="s">
        <v>114</v>
      </c>
      <c r="B206" s="10">
        <v>-8.9907188377405429</v>
      </c>
      <c r="C206" t="s">
        <v>477</v>
      </c>
    </row>
    <row r="207" spans="1:3" x14ac:dyDescent="0.2">
      <c r="A207" t="s">
        <v>115</v>
      </c>
      <c r="B207" s="10">
        <v>-9.1278657779490562</v>
      </c>
      <c r="C207" t="s">
        <v>477</v>
      </c>
    </row>
    <row r="208" spans="1:3" x14ac:dyDescent="0.2">
      <c r="B208" s="10"/>
    </row>
    <row r="209" spans="1:3" x14ac:dyDescent="0.2">
      <c r="A209" t="s">
        <v>228</v>
      </c>
      <c r="B209" s="10">
        <v>-7.2644484334879902</v>
      </c>
      <c r="C209" t="s">
        <v>551</v>
      </c>
    </row>
    <row r="210" spans="1:3" x14ac:dyDescent="0.2">
      <c r="A210" t="s">
        <v>229</v>
      </c>
      <c r="B210" s="10">
        <v>-7.9551460334246622</v>
      </c>
      <c r="C210" t="s">
        <v>551</v>
      </c>
    </row>
    <row r="211" spans="1:3" x14ac:dyDescent="0.2">
      <c r="A211" t="s">
        <v>230</v>
      </c>
      <c r="B211" s="10">
        <v>-6.992626892199314</v>
      </c>
      <c r="C211" t="s">
        <v>551</v>
      </c>
    </row>
    <row r="212" spans="1:3" x14ac:dyDescent="0.2">
      <c r="B212" s="10"/>
    </row>
    <row r="213" spans="1:3" x14ac:dyDescent="0.2">
      <c r="A213" t="s">
        <v>116</v>
      </c>
      <c r="B213" s="10">
        <v>-4.675982816968502</v>
      </c>
      <c r="C213" t="s">
        <v>545</v>
      </c>
    </row>
    <row r="214" spans="1:3" x14ac:dyDescent="0.2">
      <c r="A214" t="s">
        <v>117</v>
      </c>
      <c r="B214" s="10">
        <v>-6.9944196733194293</v>
      </c>
      <c r="C214" t="s">
        <v>545</v>
      </c>
    </row>
    <row r="215" spans="1:3" x14ac:dyDescent="0.2">
      <c r="A215" t="s">
        <v>118</v>
      </c>
      <c r="B215" s="10">
        <v>-7.3219248546297457</v>
      </c>
      <c r="C215" t="s">
        <v>545</v>
      </c>
    </row>
    <row r="216" spans="1:3" x14ac:dyDescent="0.2">
      <c r="A216" t="s">
        <v>119</v>
      </c>
      <c r="B216" s="10">
        <v>-7.4158491223507861</v>
      </c>
      <c r="C216" t="s">
        <v>545</v>
      </c>
    </row>
    <row r="217" spans="1:3" x14ac:dyDescent="0.2">
      <c r="A217" t="s">
        <v>120</v>
      </c>
      <c r="B217" s="10">
        <v>-7.4354391459043185</v>
      </c>
      <c r="C217" t="s">
        <v>545</v>
      </c>
    </row>
    <row r="218" spans="1:3" x14ac:dyDescent="0.2">
      <c r="A218" t="s">
        <v>121</v>
      </c>
      <c r="B218" s="10">
        <v>-7.817866428551997</v>
      </c>
      <c r="C218" t="s">
        <v>545</v>
      </c>
    </row>
    <row r="219" spans="1:3" x14ac:dyDescent="0.2">
      <c r="A219" t="s">
        <v>122</v>
      </c>
      <c r="B219" s="10">
        <v>-7.8861816648389897</v>
      </c>
      <c r="C219" t="s">
        <v>545</v>
      </c>
    </row>
    <row r="220" spans="1:3" x14ac:dyDescent="0.2">
      <c r="A220" t="s">
        <v>123</v>
      </c>
      <c r="B220" s="10">
        <v>-8.2302236856857576</v>
      </c>
      <c r="C220" t="s">
        <v>545</v>
      </c>
    </row>
    <row r="221" spans="1:3" x14ac:dyDescent="0.2">
      <c r="A221" t="s">
        <v>124</v>
      </c>
      <c r="B221" s="10">
        <v>-8.1755473010068282</v>
      </c>
      <c r="C221" t="s">
        <v>545</v>
      </c>
    </row>
    <row r="222" spans="1:3" x14ac:dyDescent="0.2">
      <c r="A222" t="s">
        <v>125</v>
      </c>
      <c r="B222" s="10">
        <v>-8.3410965847605016</v>
      </c>
      <c r="C222" t="s">
        <v>545</v>
      </c>
    </row>
    <row r="223" spans="1:3" x14ac:dyDescent="0.2">
      <c r="A223" t="s">
        <v>126</v>
      </c>
      <c r="B223" s="10">
        <v>-8.0551233457892497</v>
      </c>
      <c r="C223" t="s">
        <v>545</v>
      </c>
    </row>
    <row r="224" spans="1:3" x14ac:dyDescent="0.2">
      <c r="A224" t="s">
        <v>127</v>
      </c>
      <c r="B224" s="10">
        <v>-8.0093520057072336</v>
      </c>
      <c r="C224" t="s">
        <v>545</v>
      </c>
    </row>
    <row r="225" spans="1:3" x14ac:dyDescent="0.2">
      <c r="A225" t="s">
        <v>128</v>
      </c>
      <c r="B225" s="10">
        <v>-7.6470433244479654</v>
      </c>
      <c r="C225" t="s">
        <v>545</v>
      </c>
    </row>
    <row r="226" spans="1:3" x14ac:dyDescent="0.2">
      <c r="A226" t="s">
        <v>129</v>
      </c>
      <c r="B226" s="10">
        <v>-7.7751876969123899</v>
      </c>
      <c r="C226" t="s">
        <v>545</v>
      </c>
    </row>
    <row r="227" spans="1:3" x14ac:dyDescent="0.2">
      <c r="A227" t="s">
        <v>130</v>
      </c>
      <c r="B227" s="10">
        <v>-7.6902869805465297</v>
      </c>
      <c r="C227" t="s">
        <v>545</v>
      </c>
    </row>
    <row r="228" spans="1:3" x14ac:dyDescent="0.2">
      <c r="A228" t="s">
        <v>131</v>
      </c>
      <c r="B228" s="10">
        <v>-7.7535182241289702</v>
      </c>
      <c r="C228" t="s">
        <v>545</v>
      </c>
    </row>
    <row r="229" spans="1:3" x14ac:dyDescent="0.2">
      <c r="A229" t="s">
        <v>132</v>
      </c>
      <c r="B229" s="10">
        <v>-7.8489440879617867</v>
      </c>
      <c r="C229" t="s">
        <v>545</v>
      </c>
    </row>
    <row r="230" spans="1:3" x14ac:dyDescent="0.2">
      <c r="A230" t="s">
        <v>133</v>
      </c>
      <c r="B230" s="10">
        <v>-7.9467999512249738</v>
      </c>
      <c r="C230" t="s">
        <v>545</v>
      </c>
    </row>
    <row r="231" spans="1:3" x14ac:dyDescent="0.2">
      <c r="A231" t="s">
        <v>134</v>
      </c>
      <c r="B231" s="10">
        <v>-7.7741190592356961</v>
      </c>
      <c r="C231" t="s">
        <v>545</v>
      </c>
    </row>
    <row r="232" spans="1:3" x14ac:dyDescent="0.2">
      <c r="A232" t="s">
        <v>135</v>
      </c>
      <c r="B232" s="10">
        <v>-7.7492226269246727</v>
      </c>
      <c r="C232" t="s">
        <v>545</v>
      </c>
    </row>
    <row r="233" spans="1:3" x14ac:dyDescent="0.2">
      <c r="A233" t="s">
        <v>136</v>
      </c>
      <c r="B233" s="10">
        <v>-7.5879313229568872</v>
      </c>
      <c r="C233" t="s">
        <v>545</v>
      </c>
    </row>
    <row r="234" spans="1:3" x14ac:dyDescent="0.2">
      <c r="A234" t="s">
        <v>137</v>
      </c>
      <c r="B234" s="10">
        <v>-7.6822488449272317</v>
      </c>
      <c r="C234" t="s">
        <v>545</v>
      </c>
    </row>
    <row r="235" spans="1:3" x14ac:dyDescent="0.2">
      <c r="A235" t="s">
        <v>138</v>
      </c>
      <c r="B235" s="10">
        <v>-7.9459289476867587</v>
      </c>
      <c r="C235" t="s">
        <v>545</v>
      </c>
    </row>
    <row r="236" spans="1:3" x14ac:dyDescent="0.2">
      <c r="A236" t="s">
        <v>139</v>
      </c>
      <c r="B236" s="10">
        <v>-7.8956114666302177</v>
      </c>
      <c r="C236" t="s">
        <v>545</v>
      </c>
    </row>
    <row r="237" spans="1:3" x14ac:dyDescent="0.2">
      <c r="A237" t="s">
        <v>140</v>
      </c>
      <c r="B237" s="10">
        <v>-7.9174398888498656</v>
      </c>
      <c r="C237" t="s">
        <v>545</v>
      </c>
    </row>
    <row r="238" spans="1:3" x14ac:dyDescent="0.2">
      <c r="A238" t="s">
        <v>141</v>
      </c>
      <c r="B238" s="10">
        <v>-7.823551636622879</v>
      </c>
      <c r="C238" t="s">
        <v>545</v>
      </c>
    </row>
    <row r="239" spans="1:3" x14ac:dyDescent="0.2">
      <c r="A239" t="s">
        <v>142</v>
      </c>
      <c r="B239" s="10">
        <v>-8.0518241662293839</v>
      </c>
      <c r="C239" t="s">
        <v>545</v>
      </c>
    </row>
    <row r="240" spans="1:3" x14ac:dyDescent="0.2">
      <c r="A240" t="s">
        <v>143</v>
      </c>
      <c r="B240" s="10">
        <v>-7.3026926560153971</v>
      </c>
      <c r="C240" t="s">
        <v>545</v>
      </c>
    </row>
    <row r="241" spans="1:3" x14ac:dyDescent="0.2">
      <c r="A241" t="s">
        <v>144</v>
      </c>
      <c r="B241" s="10">
        <v>-6.9265076031872361</v>
      </c>
      <c r="C241" t="s">
        <v>545</v>
      </c>
    </row>
    <row r="242" spans="1:3" x14ac:dyDescent="0.2">
      <c r="A242" t="s">
        <v>145</v>
      </c>
      <c r="B242" s="10">
        <v>-6.9266202247307094</v>
      </c>
      <c r="C242" t="s">
        <v>545</v>
      </c>
    </row>
    <row r="243" spans="1:3" x14ac:dyDescent="0.2">
      <c r="A243" t="s">
        <v>146</v>
      </c>
      <c r="B243" s="10">
        <v>-6.7003304798754622</v>
      </c>
      <c r="C243" t="s">
        <v>545</v>
      </c>
    </row>
    <row r="244" spans="1:3" x14ac:dyDescent="0.2">
      <c r="A244" t="s">
        <v>147</v>
      </c>
      <c r="B244" s="10">
        <v>-7.5249881116602744</v>
      </c>
      <c r="C244" t="s">
        <v>545</v>
      </c>
    </row>
    <row r="245" spans="1:3" x14ac:dyDescent="0.2">
      <c r="A245" t="s">
        <v>148</v>
      </c>
      <c r="B245" s="10">
        <v>-6.9375847333174621</v>
      </c>
      <c r="C245" t="s">
        <v>545</v>
      </c>
    </row>
    <row r="246" spans="1:3" x14ac:dyDescent="0.2">
      <c r="A246" t="s">
        <v>149</v>
      </c>
      <c r="B246" s="10">
        <v>-6.8242457446044424</v>
      </c>
      <c r="C246" t="s">
        <v>545</v>
      </c>
    </row>
    <row r="247" spans="1:3" x14ac:dyDescent="0.2">
      <c r="A247" t="s">
        <v>150</v>
      </c>
      <c r="B247" s="10">
        <v>-6.8498666024302937</v>
      </c>
      <c r="C247" t="s">
        <v>545</v>
      </c>
    </row>
    <row r="248" spans="1:3" x14ac:dyDescent="0.2">
      <c r="A248" t="s">
        <v>151</v>
      </c>
      <c r="B248" s="10">
        <v>-6.7465887880380144</v>
      </c>
      <c r="C248" t="s">
        <v>545</v>
      </c>
    </row>
    <row r="249" spans="1:3" x14ac:dyDescent="0.2">
      <c r="A249" t="s">
        <v>152</v>
      </c>
      <c r="B249" s="10">
        <v>-6.7917967919201967</v>
      </c>
      <c r="C249" t="s">
        <v>545</v>
      </c>
    </row>
    <row r="250" spans="1:3" x14ac:dyDescent="0.2">
      <c r="A250" t="s">
        <v>153</v>
      </c>
      <c r="B250" s="10">
        <v>-6.8341451154369031</v>
      </c>
      <c r="C250" t="s">
        <v>545</v>
      </c>
    </row>
    <row r="251" spans="1:3" x14ac:dyDescent="0.2">
      <c r="A251" t="s">
        <v>154</v>
      </c>
      <c r="B251" s="10">
        <v>-6.8963321597406679</v>
      </c>
      <c r="C251" t="s">
        <v>545</v>
      </c>
    </row>
    <row r="252" spans="1:3" x14ac:dyDescent="0.2">
      <c r="A252" t="s">
        <v>155</v>
      </c>
      <c r="B252" s="10">
        <v>-6.754542116863294</v>
      </c>
      <c r="C252" t="s">
        <v>545</v>
      </c>
    </row>
    <row r="253" spans="1:3" x14ac:dyDescent="0.2">
      <c r="A253" t="s">
        <v>156</v>
      </c>
      <c r="B253" s="10">
        <v>-6.8528017073999372</v>
      </c>
      <c r="C253" t="s">
        <v>545</v>
      </c>
    </row>
    <row r="254" spans="1:3" x14ac:dyDescent="0.2">
      <c r="A254" t="s">
        <v>157</v>
      </c>
      <c r="B254" s="10">
        <v>-6.8609852845223473</v>
      </c>
      <c r="C254" t="s">
        <v>545</v>
      </c>
    </row>
    <row r="255" spans="1:3" x14ac:dyDescent="0.2">
      <c r="A255" t="s">
        <v>158</v>
      </c>
      <c r="B255" s="10">
        <v>-6.9053864500401083</v>
      </c>
      <c r="C255" t="s">
        <v>545</v>
      </c>
    </row>
    <row r="256" spans="1:3" x14ac:dyDescent="0.2">
      <c r="A256" t="s">
        <v>159</v>
      </c>
      <c r="B256" s="10">
        <v>-6.9234236745529971</v>
      </c>
      <c r="C256" t="s">
        <v>545</v>
      </c>
    </row>
    <row r="257" spans="1:3" x14ac:dyDescent="0.2">
      <c r="A257" t="s">
        <v>160</v>
      </c>
      <c r="B257" s="10">
        <v>-6.9475003101221589</v>
      </c>
      <c r="C257" t="s">
        <v>545</v>
      </c>
    </row>
    <row r="258" spans="1:3" x14ac:dyDescent="0.2">
      <c r="A258" t="s">
        <v>161</v>
      </c>
      <c r="B258" s="10">
        <v>-6.9818701227861197</v>
      </c>
      <c r="C258" t="s">
        <v>545</v>
      </c>
    </row>
    <row r="259" spans="1:3" x14ac:dyDescent="0.2">
      <c r="A259" t="s">
        <v>162</v>
      </c>
      <c r="B259" s="10">
        <v>-6.9307043704511218</v>
      </c>
      <c r="C259" t="s">
        <v>545</v>
      </c>
    </row>
    <row r="260" spans="1:3" x14ac:dyDescent="0.2">
      <c r="A260" t="s">
        <v>163</v>
      </c>
      <c r="B260" s="10">
        <v>-6.9562096849193953</v>
      </c>
      <c r="C260" t="s">
        <v>545</v>
      </c>
    </row>
    <row r="261" spans="1:3" x14ac:dyDescent="0.2">
      <c r="A261" t="s">
        <v>164</v>
      </c>
      <c r="B261" s="10">
        <v>-6.9691202902438816</v>
      </c>
      <c r="C261" t="s">
        <v>545</v>
      </c>
    </row>
    <row r="262" spans="1:3" x14ac:dyDescent="0.2">
      <c r="A262" t="s">
        <v>165</v>
      </c>
      <c r="B262" s="10">
        <v>-6.9809374558669441</v>
      </c>
      <c r="C262" t="s">
        <v>545</v>
      </c>
    </row>
    <row r="263" spans="1:3" x14ac:dyDescent="0.2">
      <c r="A263" t="s">
        <v>166</v>
      </c>
      <c r="B263" s="10">
        <v>-6.8580227896335471</v>
      </c>
      <c r="C263" t="s">
        <v>545</v>
      </c>
    </row>
    <row r="264" spans="1:3" x14ac:dyDescent="0.2">
      <c r="A264" t="s">
        <v>167</v>
      </c>
      <c r="B264" s="10">
        <v>-6.8347257680556606</v>
      </c>
      <c r="C264" t="s">
        <v>545</v>
      </c>
    </row>
    <row r="265" spans="1:3" x14ac:dyDescent="0.2">
      <c r="A265" t="s">
        <v>168</v>
      </c>
      <c r="B265" s="10">
        <v>-6.8987656416005212</v>
      </c>
      <c r="C265" t="s">
        <v>545</v>
      </c>
    </row>
    <row r="266" spans="1:3" x14ac:dyDescent="0.2">
      <c r="A266" t="s">
        <v>169</v>
      </c>
      <c r="B266" s="10">
        <v>-7.1200295523521362</v>
      </c>
      <c r="C266" t="s">
        <v>545</v>
      </c>
    </row>
    <row r="267" spans="1:3" x14ac:dyDescent="0.2">
      <c r="A267" t="s">
        <v>170</v>
      </c>
      <c r="B267" s="10">
        <v>-7.0449722046425762</v>
      </c>
      <c r="C267" t="s">
        <v>545</v>
      </c>
    </row>
    <row r="268" spans="1:3" x14ac:dyDescent="0.2">
      <c r="A268" t="s">
        <v>171</v>
      </c>
      <c r="B268" s="10">
        <v>-7.0620172710340308</v>
      </c>
      <c r="C268" t="s">
        <v>545</v>
      </c>
    </row>
    <row r="269" spans="1:3" x14ac:dyDescent="0.2">
      <c r="A269" t="s">
        <v>172</v>
      </c>
      <c r="B269" s="10">
        <v>-6.689677120862707</v>
      </c>
      <c r="C269" t="s">
        <v>545</v>
      </c>
    </row>
    <row r="270" spans="1:3" x14ac:dyDescent="0.2">
      <c r="A270" t="s">
        <v>173</v>
      </c>
      <c r="B270" s="10">
        <v>-6.8319412919603248</v>
      </c>
      <c r="C270" t="s">
        <v>545</v>
      </c>
    </row>
    <row r="271" spans="1:3" x14ac:dyDescent="0.2">
      <c r="A271" t="s">
        <v>174</v>
      </c>
      <c r="B271" s="10">
        <v>-6.8906934961276241</v>
      </c>
      <c r="C271" t="s">
        <v>545</v>
      </c>
    </row>
    <row r="272" spans="1:3" x14ac:dyDescent="0.2">
      <c r="A272" t="s">
        <v>175</v>
      </c>
      <c r="B272" s="10">
        <v>-7.0028089205903408</v>
      </c>
      <c r="C272" t="s">
        <v>545</v>
      </c>
    </row>
    <row r="273" spans="1:3" x14ac:dyDescent="0.2">
      <c r="A273" t="s">
        <v>176</v>
      </c>
      <c r="B273" s="10">
        <v>-6.7361341688527903</v>
      </c>
      <c r="C273" t="s">
        <v>545</v>
      </c>
    </row>
    <row r="274" spans="1:3" x14ac:dyDescent="0.2">
      <c r="A274" t="s">
        <v>177</v>
      </c>
      <c r="B274" s="10">
        <v>-6.4936639160864642</v>
      </c>
      <c r="C274" t="s">
        <v>545</v>
      </c>
    </row>
    <row r="275" spans="1:3" x14ac:dyDescent="0.2">
      <c r="A275" t="s">
        <v>178</v>
      </c>
      <c r="B275" s="10">
        <v>-6.7859727595727026</v>
      </c>
      <c r="C275" t="s">
        <v>545</v>
      </c>
    </row>
    <row r="276" spans="1:3" x14ac:dyDescent="0.2">
      <c r="A276" t="s">
        <v>179</v>
      </c>
      <c r="B276" s="10">
        <v>-7.0521365693695515</v>
      </c>
      <c r="C276" t="s">
        <v>545</v>
      </c>
    </row>
    <row r="277" spans="1:3" x14ac:dyDescent="0.2">
      <c r="A277" t="s">
        <v>180</v>
      </c>
      <c r="B277" s="10">
        <v>-7.0033132576823096</v>
      </c>
      <c r="C277" t="s">
        <v>545</v>
      </c>
    </row>
    <row r="278" spans="1:3" x14ac:dyDescent="0.2">
      <c r="A278" t="s">
        <v>181</v>
      </c>
      <c r="B278" s="10">
        <v>-6.6902473984983875</v>
      </c>
      <c r="C278" t="s">
        <v>545</v>
      </c>
    </row>
    <row r="279" spans="1:3" x14ac:dyDescent="0.2">
      <c r="A279" t="s">
        <v>182</v>
      </c>
      <c r="B279" s="10">
        <v>-6.7979327737207313</v>
      </c>
      <c r="C279" t="s">
        <v>545</v>
      </c>
    </row>
    <row r="280" spans="1:3" x14ac:dyDescent="0.2">
      <c r="A280" t="s">
        <v>183</v>
      </c>
      <c r="B280" s="10">
        <v>-6.7170066097812882</v>
      </c>
      <c r="C280" t="s">
        <v>545</v>
      </c>
    </row>
    <row r="281" spans="1:3" x14ac:dyDescent="0.2">
      <c r="A281" t="s">
        <v>184</v>
      </c>
      <c r="B281" s="10">
        <v>-6.5778462711083403</v>
      </c>
      <c r="C281" t="s">
        <v>545</v>
      </c>
    </row>
    <row r="282" spans="1:3" x14ac:dyDescent="0.2">
      <c r="A282" t="s">
        <v>185</v>
      </c>
      <c r="B282" s="10">
        <v>-6.5427383779314958</v>
      </c>
      <c r="C282" t="s">
        <v>545</v>
      </c>
    </row>
    <row r="283" spans="1:3" x14ac:dyDescent="0.2">
      <c r="A283" t="s">
        <v>186</v>
      </c>
      <c r="B283" s="10">
        <v>-6.7875201932577776</v>
      </c>
      <c r="C283" t="s">
        <v>545</v>
      </c>
    </row>
    <row r="284" spans="1:3" x14ac:dyDescent="0.2">
      <c r="A284" t="s">
        <v>187</v>
      </c>
      <c r="B284" s="10">
        <v>-7.7335569805978608</v>
      </c>
      <c r="C284" t="s">
        <v>545</v>
      </c>
    </row>
    <row r="285" spans="1:3" x14ac:dyDescent="0.2">
      <c r="A285" t="s">
        <v>188</v>
      </c>
      <c r="B285" s="10">
        <v>-7.6804399906595506</v>
      </c>
      <c r="C285" t="s">
        <v>545</v>
      </c>
    </row>
    <row r="286" spans="1:3" x14ac:dyDescent="0.2">
      <c r="A286" t="s">
        <v>189</v>
      </c>
      <c r="B286" s="10">
        <v>-7.5687486975464449</v>
      </c>
      <c r="C286" t="s">
        <v>545</v>
      </c>
    </row>
    <row r="287" spans="1:3" x14ac:dyDescent="0.2">
      <c r="A287" t="s">
        <v>190</v>
      </c>
      <c r="B287" s="10">
        <v>-7.7391736407239238</v>
      </c>
      <c r="C287" t="s">
        <v>545</v>
      </c>
    </row>
    <row r="288" spans="1:3" x14ac:dyDescent="0.2">
      <c r="A288" t="s">
        <v>191</v>
      </c>
      <c r="B288" s="10">
        <v>-7.7189049170279844</v>
      </c>
      <c r="C288" t="s">
        <v>545</v>
      </c>
    </row>
    <row r="289" spans="1:3" x14ac:dyDescent="0.2">
      <c r="A289" t="s">
        <v>192</v>
      </c>
      <c r="B289" s="10">
        <v>-7.6042105271942599</v>
      </c>
      <c r="C289" t="s">
        <v>545</v>
      </c>
    </row>
    <row r="290" spans="1:3" x14ac:dyDescent="0.2">
      <c r="A290" t="s">
        <v>193</v>
      </c>
      <c r="B290" s="10">
        <v>-7.5122465150904389</v>
      </c>
      <c r="C290" t="s">
        <v>545</v>
      </c>
    </row>
    <row r="291" spans="1:3" x14ac:dyDescent="0.2">
      <c r="A291" t="s">
        <v>194</v>
      </c>
      <c r="B291" s="10">
        <v>-7.6812544124152149</v>
      </c>
      <c r="C291" t="s">
        <v>545</v>
      </c>
    </row>
    <row r="292" spans="1:3" x14ac:dyDescent="0.2">
      <c r="A292" t="s">
        <v>195</v>
      </c>
      <c r="B292" s="10">
        <v>-7.6570491247940051</v>
      </c>
      <c r="C292" t="s">
        <v>545</v>
      </c>
    </row>
    <row r="293" spans="1:3" x14ac:dyDescent="0.2">
      <c r="A293" t="s">
        <v>196</v>
      </c>
      <c r="B293" s="10">
        <v>-7.5230273679174413</v>
      </c>
      <c r="C293" t="s">
        <v>545</v>
      </c>
    </row>
    <row r="294" spans="1:3" x14ac:dyDescent="0.2">
      <c r="A294" t="s">
        <v>197</v>
      </c>
      <c r="B294" s="10">
        <v>-7.6413621875087987</v>
      </c>
      <c r="C294" t="s">
        <v>545</v>
      </c>
    </row>
    <row r="295" spans="1:3" x14ac:dyDescent="0.2">
      <c r="A295" t="s">
        <v>198</v>
      </c>
      <c r="B295" s="10">
        <v>-7.5004113033021671</v>
      </c>
      <c r="C295" t="s">
        <v>545</v>
      </c>
    </row>
    <row r="296" spans="1:3" x14ac:dyDescent="0.2">
      <c r="A296" t="s">
        <v>199</v>
      </c>
      <c r="B296" s="10">
        <v>-7.4974183764226385</v>
      </c>
      <c r="C296" t="s">
        <v>545</v>
      </c>
    </row>
    <row r="297" spans="1:3" x14ac:dyDescent="0.2">
      <c r="A297" t="s">
        <v>200</v>
      </c>
      <c r="B297" s="10">
        <v>-7.5779430167764463</v>
      </c>
      <c r="C297" t="s">
        <v>545</v>
      </c>
    </row>
    <row r="298" spans="1:3" x14ac:dyDescent="0.2">
      <c r="A298" t="s">
        <v>201</v>
      </c>
      <c r="B298" s="10">
        <v>-7.6876058511225445</v>
      </c>
      <c r="C298" t="s">
        <v>545</v>
      </c>
    </row>
    <row r="299" spans="1:3" x14ac:dyDescent="0.2">
      <c r="A299" t="s">
        <v>202</v>
      </c>
      <c r="B299" s="10">
        <v>-6.8458107816195799</v>
      </c>
      <c r="C299" t="s">
        <v>545</v>
      </c>
    </row>
    <row r="300" spans="1:3" x14ac:dyDescent="0.2">
      <c r="A300" t="s">
        <v>203</v>
      </c>
      <c r="B300" s="10">
        <v>-7.1814918625158812</v>
      </c>
      <c r="C300" t="s">
        <v>545</v>
      </c>
    </row>
    <row r="301" spans="1:3" x14ac:dyDescent="0.2">
      <c r="A301" t="s">
        <v>204</v>
      </c>
      <c r="B301" s="10">
        <v>-6.9071103466654149</v>
      </c>
      <c r="C301" t="s">
        <v>545</v>
      </c>
    </row>
    <row r="302" spans="1:3" x14ac:dyDescent="0.2">
      <c r="A302" t="s">
        <v>205</v>
      </c>
      <c r="B302" s="10">
        <v>-6.9083986026272637</v>
      </c>
      <c r="C302" t="s">
        <v>545</v>
      </c>
    </row>
    <row r="303" spans="1:3" x14ac:dyDescent="0.2">
      <c r="A303" t="s">
        <v>206</v>
      </c>
      <c r="B303" s="10">
        <v>-7.1802787651011091</v>
      </c>
      <c r="C303" t="s">
        <v>545</v>
      </c>
    </row>
    <row r="304" spans="1:3" x14ac:dyDescent="0.2">
      <c r="A304" t="s">
        <v>207</v>
      </c>
      <c r="B304" s="10">
        <v>-6.8078778231247821</v>
      </c>
      <c r="C304" t="s">
        <v>545</v>
      </c>
    </row>
    <row r="305" spans="1:3" x14ac:dyDescent="0.2">
      <c r="A305" t="s">
        <v>208</v>
      </c>
      <c r="B305" s="10">
        <v>-7.0927885593701054</v>
      </c>
      <c r="C305" t="s">
        <v>545</v>
      </c>
    </row>
    <row r="306" spans="1:3" x14ac:dyDescent="0.2">
      <c r="A306" t="s">
        <v>209</v>
      </c>
      <c r="B306" s="10">
        <v>-6.4261797623643009</v>
      </c>
      <c r="C306" t="s">
        <v>545</v>
      </c>
    </row>
    <row r="307" spans="1:3" x14ac:dyDescent="0.2">
      <c r="A307" t="s">
        <v>210</v>
      </c>
      <c r="B307" s="10">
        <v>-6.8049591400602054</v>
      </c>
      <c r="C307" t="s">
        <v>545</v>
      </c>
    </row>
    <row r="308" spans="1:3" x14ac:dyDescent="0.2">
      <c r="A308" t="s">
        <v>211</v>
      </c>
      <c r="B308" s="10">
        <v>-6.6426827176880607</v>
      </c>
      <c r="C308" t="s">
        <v>545</v>
      </c>
    </row>
    <row r="309" spans="1:3" x14ac:dyDescent="0.2">
      <c r="B309" s="10"/>
    </row>
    <row r="310" spans="1:3" x14ac:dyDescent="0.2">
      <c r="A310" t="s">
        <v>390</v>
      </c>
      <c r="B310" s="10">
        <v>0.81912499999999977</v>
      </c>
      <c r="C310" t="s">
        <v>491</v>
      </c>
    </row>
    <row r="311" spans="1:3" x14ac:dyDescent="0.2">
      <c r="A311" t="s">
        <v>391</v>
      </c>
      <c r="B311" s="10">
        <v>-3.8682715482276393</v>
      </c>
      <c r="C311" t="s">
        <v>491</v>
      </c>
    </row>
    <row r="312" spans="1:3" x14ac:dyDescent="0.2">
      <c r="A312" t="s">
        <v>392</v>
      </c>
      <c r="B312" s="10">
        <v>-2.7804823114846022</v>
      </c>
      <c r="C312" t="s">
        <v>491</v>
      </c>
    </row>
    <row r="313" spans="1:3" x14ac:dyDescent="0.2">
      <c r="A313" t="s">
        <v>393</v>
      </c>
      <c r="B313" s="10">
        <v>2.4358631496577141</v>
      </c>
      <c r="C313" t="s">
        <v>491</v>
      </c>
    </row>
    <row r="314" spans="1:3" x14ac:dyDescent="0.2">
      <c r="A314" t="s">
        <v>394</v>
      </c>
      <c r="B314" s="10">
        <v>2.8669517247027771</v>
      </c>
      <c r="C314" t="s">
        <v>491</v>
      </c>
    </row>
    <row r="315" spans="1:3" x14ac:dyDescent="0.2">
      <c r="A315" t="s">
        <v>395</v>
      </c>
      <c r="B315" s="10">
        <v>2.5410687325900074</v>
      </c>
      <c r="C315" t="s">
        <v>491</v>
      </c>
    </row>
    <row r="316" spans="1:3" x14ac:dyDescent="0.2">
      <c r="A316" t="s">
        <v>396</v>
      </c>
      <c r="B316" s="10">
        <v>-0.744633237511926</v>
      </c>
      <c r="C316" t="s">
        <v>491</v>
      </c>
    </row>
    <row r="317" spans="1:3" x14ac:dyDescent="0.2">
      <c r="A317" t="s">
        <v>397</v>
      </c>
      <c r="B317" s="10">
        <v>1.1181147350236562</v>
      </c>
      <c r="C317" t="s">
        <v>491</v>
      </c>
    </row>
    <row r="318" spans="1:3" x14ac:dyDescent="0.2">
      <c r="A318" t="s">
        <v>398</v>
      </c>
      <c r="B318" s="10">
        <v>2.9377445033237999</v>
      </c>
      <c r="C318" t="s">
        <v>491</v>
      </c>
    </row>
    <row r="319" spans="1:3" x14ac:dyDescent="0.2">
      <c r="A319" t="s">
        <v>399</v>
      </c>
      <c r="B319" s="10">
        <v>1.0865025512769435</v>
      </c>
      <c r="C319" t="s">
        <v>491</v>
      </c>
    </row>
    <row r="320" spans="1:3" x14ac:dyDescent="0.2">
      <c r="A320" t="s">
        <v>400</v>
      </c>
      <c r="B320" s="10">
        <v>2.622607360563507</v>
      </c>
      <c r="C320" t="s">
        <v>491</v>
      </c>
    </row>
    <row r="321" spans="1:3" x14ac:dyDescent="0.2">
      <c r="A321" t="s">
        <v>401</v>
      </c>
      <c r="B321" s="10">
        <v>-0.23440692961074849</v>
      </c>
      <c r="C321" t="s">
        <v>491</v>
      </c>
    </row>
    <row r="322" spans="1:3" x14ac:dyDescent="0.2">
      <c r="A322" t="s">
        <v>402</v>
      </c>
      <c r="B322" s="10">
        <v>2.3302209726516341</v>
      </c>
      <c r="C322" t="s">
        <v>491</v>
      </c>
    </row>
    <row r="323" spans="1:3" x14ac:dyDescent="0.2">
      <c r="A323" t="s">
        <v>403</v>
      </c>
      <c r="B323" s="10">
        <v>1.1146882911306604</v>
      </c>
      <c r="C323" t="s">
        <v>491</v>
      </c>
    </row>
    <row r="324" spans="1:3" x14ac:dyDescent="0.2">
      <c r="A324" t="s">
        <v>404</v>
      </c>
      <c r="B324" s="10">
        <v>3.3707469951950837</v>
      </c>
      <c r="C324" t="s">
        <v>491</v>
      </c>
    </row>
    <row r="325" spans="1:3" x14ac:dyDescent="0.2">
      <c r="B325" s="10"/>
    </row>
    <row r="326" spans="1:3" x14ac:dyDescent="0.2">
      <c r="A326" t="s">
        <v>405</v>
      </c>
      <c r="B326" s="10">
        <v>1.3986249999999998</v>
      </c>
      <c r="C326" t="s">
        <v>552</v>
      </c>
    </row>
    <row r="327" spans="1:3" x14ac:dyDescent="0.2">
      <c r="A327" t="s">
        <v>406</v>
      </c>
      <c r="B327" s="10">
        <v>-0.75762500000000021</v>
      </c>
      <c r="C327" t="s">
        <v>552</v>
      </c>
    </row>
    <row r="328" spans="1:3" x14ac:dyDescent="0.2">
      <c r="A328" t="s">
        <v>407</v>
      </c>
      <c r="B328" s="10">
        <v>-0.34262500000000029</v>
      </c>
      <c r="C328" t="s">
        <v>552</v>
      </c>
    </row>
    <row r="329" spans="1:3" x14ac:dyDescent="0.2">
      <c r="B329" s="10"/>
    </row>
    <row r="330" spans="1:3" x14ac:dyDescent="0.2">
      <c r="A330" t="s">
        <v>503</v>
      </c>
      <c r="B330" s="10">
        <v>-0.57085339815472036</v>
      </c>
      <c r="C330" t="s">
        <v>553</v>
      </c>
    </row>
    <row r="331" spans="1:3" x14ac:dyDescent="0.2">
      <c r="A331" t="s">
        <v>231</v>
      </c>
      <c r="B331" s="10">
        <v>-0.48721336725706316</v>
      </c>
      <c r="C331" t="s">
        <v>553</v>
      </c>
    </row>
    <row r="332" spans="1:3" x14ac:dyDescent="0.2">
      <c r="A332" t="s">
        <v>232</v>
      </c>
      <c r="B332" s="10">
        <v>0.93443285653315022</v>
      </c>
      <c r="C332" t="s">
        <v>553</v>
      </c>
    </row>
    <row r="333" spans="1:3" x14ac:dyDescent="0.2">
      <c r="A333" t="s">
        <v>233</v>
      </c>
      <c r="B333" s="10">
        <v>-2.4880475698280109</v>
      </c>
      <c r="C333" t="s">
        <v>553</v>
      </c>
    </row>
    <row r="334" spans="1:3" x14ac:dyDescent="0.2">
      <c r="A334" t="s">
        <v>234</v>
      </c>
      <c r="B334" s="10">
        <v>-4.3310536792459464</v>
      </c>
      <c r="C334" t="s">
        <v>553</v>
      </c>
    </row>
    <row r="335" spans="1:3" x14ac:dyDescent="0.2">
      <c r="A335" t="s">
        <v>235</v>
      </c>
      <c r="B335" s="10">
        <v>-5.2724761680992014</v>
      </c>
      <c r="C335" t="s">
        <v>553</v>
      </c>
    </row>
    <row r="336" spans="1:3" x14ac:dyDescent="0.2">
      <c r="A336" t="s">
        <v>236</v>
      </c>
      <c r="B336" s="10">
        <v>-4.1460873764727326</v>
      </c>
      <c r="C336" t="s">
        <v>553</v>
      </c>
    </row>
    <row r="337" spans="1:3" x14ac:dyDescent="0.2">
      <c r="A337" t="s">
        <v>237</v>
      </c>
      <c r="B337" s="10">
        <v>-0.54970935161853463</v>
      </c>
      <c r="C337" t="s">
        <v>553</v>
      </c>
    </row>
    <row r="338" spans="1:3" x14ac:dyDescent="0.2">
      <c r="A338" t="s">
        <v>238</v>
      </c>
      <c r="B338" s="10">
        <v>-2.9759117871840557</v>
      </c>
      <c r="C338" t="s">
        <v>553</v>
      </c>
    </row>
    <row r="339" spans="1:3" x14ac:dyDescent="0.2">
      <c r="A339" t="s">
        <v>239</v>
      </c>
      <c r="B339" s="10">
        <v>-0.87899635660517395</v>
      </c>
      <c r="C339" t="s">
        <v>553</v>
      </c>
    </row>
    <row r="340" spans="1:3" x14ac:dyDescent="0.2">
      <c r="A340" t="s">
        <v>240</v>
      </c>
      <c r="B340" s="10">
        <v>-1.9419599353291317</v>
      </c>
      <c r="C340" t="s">
        <v>553</v>
      </c>
    </row>
    <row r="341" spans="1:3" x14ac:dyDescent="0.2">
      <c r="A341" t="s">
        <v>241</v>
      </c>
      <c r="B341" s="10">
        <v>-4.2975829311571614</v>
      </c>
      <c r="C341" t="s">
        <v>553</v>
      </c>
    </row>
    <row r="342" spans="1:3" x14ac:dyDescent="0.2">
      <c r="A342" t="s">
        <v>242</v>
      </c>
      <c r="B342" s="10">
        <v>-4.1121391648882923</v>
      </c>
      <c r="C342" t="s">
        <v>553</v>
      </c>
    </row>
    <row r="343" spans="1:3" x14ac:dyDescent="0.2">
      <c r="A343" t="s">
        <v>243</v>
      </c>
      <c r="B343" s="10">
        <v>-2.6922613926399119</v>
      </c>
      <c r="C343" t="s">
        <v>553</v>
      </c>
    </row>
    <row r="344" spans="1:3" x14ac:dyDescent="0.2">
      <c r="A344" t="s">
        <v>244</v>
      </c>
      <c r="B344" s="10">
        <v>-4.4172376613775279</v>
      </c>
      <c r="C344" t="s">
        <v>553</v>
      </c>
    </row>
    <row r="345" spans="1:3" x14ac:dyDescent="0.2">
      <c r="A345" t="s">
        <v>245</v>
      </c>
      <c r="B345" s="10">
        <v>-5.6036801483040835</v>
      </c>
      <c r="C345" t="s">
        <v>553</v>
      </c>
    </row>
    <row r="346" spans="1:3" x14ac:dyDescent="0.2">
      <c r="A346" t="s">
        <v>246</v>
      </c>
      <c r="B346" s="10">
        <v>1.1252711846392782</v>
      </c>
      <c r="C346" t="s">
        <v>553</v>
      </c>
    </row>
    <row r="347" spans="1:3" x14ac:dyDescent="0.2">
      <c r="A347" t="s">
        <v>247</v>
      </c>
      <c r="B347" s="10">
        <v>-0.28973593727971636</v>
      </c>
      <c r="C347" t="s">
        <v>553</v>
      </c>
    </row>
    <row r="348" spans="1:3" x14ac:dyDescent="0.2">
      <c r="A348" t="s">
        <v>248</v>
      </c>
      <c r="B348" s="10">
        <v>0.92474310833798823</v>
      </c>
      <c r="C348" t="s">
        <v>553</v>
      </c>
    </row>
    <row r="349" spans="1:3" x14ac:dyDescent="0.2">
      <c r="A349" t="s">
        <v>249</v>
      </c>
      <c r="B349" s="10">
        <v>-1.2218143417035219</v>
      </c>
      <c r="C349" t="s">
        <v>553</v>
      </c>
    </row>
    <row r="350" spans="1:3" x14ac:dyDescent="0.2">
      <c r="A350" t="s">
        <v>250</v>
      </c>
      <c r="B350" s="10">
        <v>-1.4347277162075716</v>
      </c>
      <c r="C350" t="s">
        <v>553</v>
      </c>
    </row>
    <row r="351" spans="1:3" x14ac:dyDescent="0.2">
      <c r="A351" t="s">
        <v>251</v>
      </c>
      <c r="B351" s="10">
        <v>2.7006948394652333</v>
      </c>
      <c r="C351" t="s">
        <v>553</v>
      </c>
    </row>
    <row r="352" spans="1:3" x14ac:dyDescent="0.2">
      <c r="A352" t="s">
        <v>252</v>
      </c>
      <c r="B352" s="10">
        <v>-2.1811901098580355</v>
      </c>
      <c r="C352" t="s">
        <v>553</v>
      </c>
    </row>
    <row r="353" spans="1:3" x14ac:dyDescent="0.2">
      <c r="A353" t="s">
        <v>253</v>
      </c>
      <c r="B353" s="10">
        <v>-2.8778134755368683</v>
      </c>
      <c r="C353" t="s">
        <v>553</v>
      </c>
    </row>
    <row r="354" spans="1:3" x14ac:dyDescent="0.2">
      <c r="A354" t="s">
        <v>254</v>
      </c>
      <c r="B354" s="10">
        <v>-2.6517366734281573</v>
      </c>
      <c r="C354" t="s">
        <v>553</v>
      </c>
    </row>
    <row r="355" spans="1:3" x14ac:dyDescent="0.2">
      <c r="A355" t="s">
        <v>255</v>
      </c>
      <c r="B355" s="10">
        <v>-5.1817560979986901</v>
      </c>
      <c r="C355" t="s">
        <v>553</v>
      </c>
    </row>
    <row r="356" spans="1:3" x14ac:dyDescent="0.2">
      <c r="A356" t="s">
        <v>256</v>
      </c>
      <c r="B356" s="10">
        <v>-1.6385591691149797</v>
      </c>
      <c r="C356" t="s">
        <v>553</v>
      </c>
    </row>
    <row r="357" spans="1:3" x14ac:dyDescent="0.2">
      <c r="A357" t="s">
        <v>257</v>
      </c>
      <c r="B357" s="10">
        <v>-2.0091136569470542</v>
      </c>
      <c r="C357" t="s">
        <v>553</v>
      </c>
    </row>
    <row r="358" spans="1:3" x14ac:dyDescent="0.2">
      <c r="A358" t="s">
        <v>258</v>
      </c>
      <c r="B358" s="10">
        <v>-2.1561058417656138</v>
      </c>
      <c r="C358" t="s">
        <v>553</v>
      </c>
    </row>
    <row r="359" spans="1:3" x14ac:dyDescent="0.2">
      <c r="A359" t="s">
        <v>259</v>
      </c>
      <c r="B359" s="10">
        <v>-1.6783412908809969</v>
      </c>
      <c r="C359" t="s">
        <v>553</v>
      </c>
    </row>
    <row r="360" spans="1:3" x14ac:dyDescent="0.2">
      <c r="A360" t="s">
        <v>260</v>
      </c>
      <c r="B360" s="10">
        <v>-1.3473648092218427</v>
      </c>
      <c r="C360" t="s">
        <v>553</v>
      </c>
    </row>
    <row r="361" spans="1:3" x14ac:dyDescent="0.2">
      <c r="A361" t="s">
        <v>261</v>
      </c>
      <c r="B361" s="10">
        <v>-0.81834438705110613</v>
      </c>
      <c r="C361" t="s">
        <v>553</v>
      </c>
    </row>
    <row r="362" spans="1:3" x14ac:dyDescent="0.2">
      <c r="A362" t="s">
        <v>262</v>
      </c>
      <c r="B362" s="10">
        <v>0.31531297482194864</v>
      </c>
      <c r="C362" t="s">
        <v>553</v>
      </c>
    </row>
    <row r="363" spans="1:3" x14ac:dyDescent="0.2">
      <c r="A363" t="s">
        <v>263</v>
      </c>
      <c r="B363" s="10">
        <v>1.4482155194753072</v>
      </c>
      <c r="C363" t="s">
        <v>553</v>
      </c>
    </row>
    <row r="364" spans="1:3" x14ac:dyDescent="0.2">
      <c r="A364" t="s">
        <v>264</v>
      </c>
      <c r="B364" s="10">
        <v>1.6142473127039345</v>
      </c>
      <c r="C364" t="s">
        <v>553</v>
      </c>
    </row>
    <row r="365" spans="1:3" x14ac:dyDescent="0.2">
      <c r="A365" t="s">
        <v>265</v>
      </c>
      <c r="B365" s="10">
        <v>0.9477839913413737</v>
      </c>
      <c r="C365" t="s">
        <v>553</v>
      </c>
    </row>
    <row r="366" spans="1:3" x14ac:dyDescent="0.2">
      <c r="A366" t="s">
        <v>266</v>
      </c>
      <c r="B366" s="10">
        <v>0.67184129471591358</v>
      </c>
      <c r="C366" t="s">
        <v>553</v>
      </c>
    </row>
    <row r="367" spans="1:3" x14ac:dyDescent="0.2">
      <c r="A367" t="s">
        <v>267</v>
      </c>
      <c r="B367" s="10">
        <v>0.82636429043062187</v>
      </c>
      <c r="C367" t="s">
        <v>553</v>
      </c>
    </row>
    <row r="368" spans="1:3" x14ac:dyDescent="0.2">
      <c r="A368" t="s">
        <v>268</v>
      </c>
      <c r="B368" s="10">
        <v>-1.3887024259508003</v>
      </c>
      <c r="C368" t="s">
        <v>553</v>
      </c>
    </row>
    <row r="369" spans="1:3" x14ac:dyDescent="0.2">
      <c r="A369" t="s">
        <v>269</v>
      </c>
      <c r="B369" s="10">
        <v>-0.73680918104376947</v>
      </c>
      <c r="C369" t="s">
        <v>553</v>
      </c>
    </row>
    <row r="370" spans="1:3" x14ac:dyDescent="0.2">
      <c r="A370" t="s">
        <v>270</v>
      </c>
      <c r="B370" s="10">
        <v>-1.2631627349529255</v>
      </c>
      <c r="C370" t="s">
        <v>553</v>
      </c>
    </row>
    <row r="371" spans="1:3" x14ac:dyDescent="0.2">
      <c r="A371" t="s">
        <v>271</v>
      </c>
      <c r="B371" s="10">
        <v>-0.94371659374325545</v>
      </c>
      <c r="C371" t="s">
        <v>553</v>
      </c>
    </row>
    <row r="372" spans="1:3" x14ac:dyDescent="0.2">
      <c r="A372" t="s">
        <v>272</v>
      </c>
      <c r="B372" s="10">
        <v>-1.455231127952932</v>
      </c>
      <c r="C372" t="s">
        <v>553</v>
      </c>
    </row>
    <row r="373" spans="1:3" x14ac:dyDescent="0.2">
      <c r="A373" t="s">
        <v>273</v>
      </c>
      <c r="B373" s="10">
        <v>-1.2036305272564443</v>
      </c>
      <c r="C373" t="s">
        <v>553</v>
      </c>
    </row>
    <row r="374" spans="1:3" x14ac:dyDescent="0.2">
      <c r="A374" t="s">
        <v>274</v>
      </c>
      <c r="B374" s="10">
        <v>-1.5192103170009055</v>
      </c>
      <c r="C374" t="s">
        <v>553</v>
      </c>
    </row>
    <row r="375" spans="1:3" x14ac:dyDescent="0.2">
      <c r="A375" t="s">
        <v>275</v>
      </c>
      <c r="B375" s="10">
        <v>-1.3511775078741963</v>
      </c>
      <c r="C375" t="s">
        <v>553</v>
      </c>
    </row>
    <row r="376" spans="1:3" x14ac:dyDescent="0.2">
      <c r="A376" t="s">
        <v>276</v>
      </c>
      <c r="B376" s="10">
        <v>-0.78672176012747541</v>
      </c>
      <c r="C376" t="s">
        <v>553</v>
      </c>
    </row>
    <row r="377" spans="1:3" x14ac:dyDescent="0.2">
      <c r="A377" t="s">
        <v>277</v>
      </c>
      <c r="B377" s="10">
        <v>-2.0001248968416641</v>
      </c>
      <c r="C377" t="s">
        <v>553</v>
      </c>
    </row>
    <row r="378" spans="1:3" x14ac:dyDescent="0.2">
      <c r="A378" t="s">
        <v>278</v>
      </c>
      <c r="B378" s="10">
        <v>-1.987245909503387</v>
      </c>
      <c r="C378" t="s">
        <v>553</v>
      </c>
    </row>
    <row r="379" spans="1:3" x14ac:dyDescent="0.2">
      <c r="A379" t="s">
        <v>279</v>
      </c>
      <c r="B379" s="10">
        <v>-0.32199989498129683</v>
      </c>
      <c r="C379" t="s">
        <v>553</v>
      </c>
    </row>
    <row r="380" spans="1:3" x14ac:dyDescent="0.2">
      <c r="A380" t="s">
        <v>280</v>
      </c>
      <c r="B380" s="10">
        <v>-0.76147434202205766</v>
      </c>
      <c r="C380" t="s">
        <v>553</v>
      </c>
    </row>
    <row r="381" spans="1:3" x14ac:dyDescent="0.2">
      <c r="A381" t="s">
        <v>281</v>
      </c>
      <c r="B381" s="10">
        <v>-0.36149518000718234</v>
      </c>
      <c r="C381" t="s">
        <v>553</v>
      </c>
    </row>
    <row r="382" spans="1:3" x14ac:dyDescent="0.2">
      <c r="A382" t="s">
        <v>282</v>
      </c>
      <c r="B382" s="10">
        <v>-0.38571281954538555</v>
      </c>
      <c r="C382" t="s">
        <v>553</v>
      </c>
    </row>
    <row r="383" spans="1:3" x14ac:dyDescent="0.2">
      <c r="A383" t="s">
        <v>283</v>
      </c>
      <c r="B383" s="10">
        <v>0.49807891949196359</v>
      </c>
      <c r="C383" t="s">
        <v>553</v>
      </c>
    </row>
    <row r="384" spans="1:3" x14ac:dyDescent="0.2">
      <c r="A384" t="s">
        <v>284</v>
      </c>
      <c r="B384" s="10">
        <v>-1.4399805217522152</v>
      </c>
      <c r="C384" t="s">
        <v>553</v>
      </c>
    </row>
    <row r="385" spans="1:3" x14ac:dyDescent="0.2">
      <c r="A385" t="s">
        <v>285</v>
      </c>
      <c r="B385" s="10">
        <v>-1.4204401102695627</v>
      </c>
      <c r="C385" t="s">
        <v>553</v>
      </c>
    </row>
    <row r="386" spans="1:3" x14ac:dyDescent="0.2">
      <c r="A386" t="s">
        <v>286</v>
      </c>
      <c r="B386" s="10">
        <v>1.8708542041012897</v>
      </c>
      <c r="C386" t="s">
        <v>553</v>
      </c>
    </row>
    <row r="387" spans="1:3" x14ac:dyDescent="0.2">
      <c r="A387" t="s">
        <v>287</v>
      </c>
      <c r="B387" s="10">
        <v>-1.2206163023967824</v>
      </c>
      <c r="C387" t="s">
        <v>553</v>
      </c>
    </row>
    <row r="388" spans="1:3" x14ac:dyDescent="0.2">
      <c r="A388" t="s">
        <v>288</v>
      </c>
      <c r="B388" s="10">
        <v>-1.6342634368379141</v>
      </c>
      <c r="C388" t="s">
        <v>553</v>
      </c>
    </row>
    <row r="389" spans="1:3" x14ac:dyDescent="0.2">
      <c r="A389" t="s">
        <v>289</v>
      </c>
      <c r="B389" s="10">
        <v>-0.93491758924020263</v>
      </c>
      <c r="C389" t="s">
        <v>553</v>
      </c>
    </row>
    <row r="390" spans="1:3" x14ac:dyDescent="0.2">
      <c r="A390" t="s">
        <v>290</v>
      </c>
      <c r="B390" s="10">
        <v>-1.7994749847272129</v>
      </c>
      <c r="C390" t="s">
        <v>553</v>
      </c>
    </row>
    <row r="391" spans="1:3" x14ac:dyDescent="0.2">
      <c r="A391" t="s">
        <v>291</v>
      </c>
      <c r="B391" s="10">
        <v>-1.2993029154338904</v>
      </c>
      <c r="C391" t="s">
        <v>553</v>
      </c>
    </row>
    <row r="392" spans="1:3" x14ac:dyDescent="0.2">
      <c r="A392" t="s">
        <v>292</v>
      </c>
      <c r="B392" s="10">
        <v>-1.2933965752571372</v>
      </c>
      <c r="C392" t="s">
        <v>553</v>
      </c>
    </row>
    <row r="393" spans="1:3" x14ac:dyDescent="0.2">
      <c r="A393" t="s">
        <v>293</v>
      </c>
      <c r="B393" s="10">
        <v>-1.7092337053691515</v>
      </c>
      <c r="C393" t="s">
        <v>553</v>
      </c>
    </row>
    <row r="394" spans="1:3" x14ac:dyDescent="0.2">
      <c r="A394" t="s">
        <v>294</v>
      </c>
      <c r="B394" s="10">
        <v>-1.3769475730663281</v>
      </c>
      <c r="C394" t="s">
        <v>553</v>
      </c>
    </row>
    <row r="395" spans="1:3" x14ac:dyDescent="0.2">
      <c r="A395" t="s">
        <v>295</v>
      </c>
      <c r="B395" s="10">
        <v>-0.43288242397840393</v>
      </c>
      <c r="C395" t="s">
        <v>553</v>
      </c>
    </row>
    <row r="396" spans="1:3" x14ac:dyDescent="0.2">
      <c r="A396" t="s">
        <v>296</v>
      </c>
      <c r="B396" s="10">
        <v>-0.11962507969056335</v>
      </c>
      <c r="C396" t="s">
        <v>553</v>
      </c>
    </row>
    <row r="397" spans="1:3" x14ac:dyDescent="0.2">
      <c r="A397" t="s">
        <v>297</v>
      </c>
      <c r="B397" s="10">
        <v>-1.1189062081560022</v>
      </c>
      <c r="C397" t="s">
        <v>553</v>
      </c>
    </row>
    <row r="398" spans="1:3" x14ac:dyDescent="0.2">
      <c r="A398" t="s">
        <v>298</v>
      </c>
      <c r="B398" s="10">
        <v>-1.255666041187693</v>
      </c>
      <c r="C398" t="s">
        <v>553</v>
      </c>
    </row>
    <row r="399" spans="1:3" x14ac:dyDescent="0.2">
      <c r="A399" t="s">
        <v>299</v>
      </c>
      <c r="B399" s="10">
        <v>0.83615423782594689</v>
      </c>
      <c r="C399" t="s">
        <v>553</v>
      </c>
    </row>
    <row r="400" spans="1:3" x14ac:dyDescent="0.2">
      <c r="A400" t="s">
        <v>300</v>
      </c>
      <c r="B400" s="10">
        <v>0.3529611731050234</v>
      </c>
      <c r="C400" t="s">
        <v>553</v>
      </c>
    </row>
    <row r="401" spans="1:3" x14ac:dyDescent="0.2">
      <c r="A401" t="s">
        <v>301</v>
      </c>
      <c r="B401" s="10">
        <v>-0.7728505740167515</v>
      </c>
      <c r="C401" t="s">
        <v>553</v>
      </c>
    </row>
    <row r="402" spans="1:3" x14ac:dyDescent="0.2">
      <c r="A402" t="s">
        <v>302</v>
      </c>
      <c r="B402" s="10">
        <v>-0.31068243960776681</v>
      </c>
      <c r="C402" t="s">
        <v>553</v>
      </c>
    </row>
    <row r="403" spans="1:3" x14ac:dyDescent="0.2">
      <c r="A403" t="s">
        <v>303</v>
      </c>
      <c r="B403" s="10">
        <v>-0.84220414451237091</v>
      </c>
      <c r="C403" t="s">
        <v>553</v>
      </c>
    </row>
    <row r="404" spans="1:3" x14ac:dyDescent="0.2">
      <c r="A404" t="s">
        <v>304</v>
      </c>
      <c r="B404" s="10">
        <v>-4.1231167468730652</v>
      </c>
      <c r="C404" t="s">
        <v>553</v>
      </c>
    </row>
    <row r="405" spans="1:3" x14ac:dyDescent="0.2">
      <c r="A405" t="s">
        <v>305</v>
      </c>
      <c r="B405" s="10">
        <v>-3.1591331154390896</v>
      </c>
      <c r="C405" t="s">
        <v>553</v>
      </c>
    </row>
    <row r="406" spans="1:3" x14ac:dyDescent="0.2">
      <c r="A406" t="s">
        <v>306</v>
      </c>
      <c r="B406" s="10">
        <v>-2.3723674349425883</v>
      </c>
      <c r="C406" t="s">
        <v>553</v>
      </c>
    </row>
    <row r="407" spans="1:3" x14ac:dyDescent="0.2">
      <c r="A407" t="s">
        <v>307</v>
      </c>
      <c r="B407" s="10">
        <v>-2.3116454727791069</v>
      </c>
      <c r="C407" t="s">
        <v>553</v>
      </c>
    </row>
    <row r="408" spans="1:3" x14ac:dyDescent="0.2">
      <c r="A408" t="s">
        <v>308</v>
      </c>
      <c r="B408" s="10">
        <v>-3.4687965694086662</v>
      </c>
      <c r="C408" t="s">
        <v>553</v>
      </c>
    </row>
    <row r="409" spans="1:3" x14ac:dyDescent="0.2">
      <c r="A409" t="s">
        <v>309</v>
      </c>
      <c r="B409" s="10">
        <v>-2.0168309436757039</v>
      </c>
      <c r="C409" t="s">
        <v>553</v>
      </c>
    </row>
    <row r="410" spans="1:3" x14ac:dyDescent="0.2">
      <c r="A410" t="s">
        <v>310</v>
      </c>
      <c r="B410" s="10">
        <v>-2.1110856639749529</v>
      </c>
      <c r="C410" t="s">
        <v>553</v>
      </c>
    </row>
    <row r="411" spans="1:3" x14ac:dyDescent="0.2">
      <c r="A411" t="s">
        <v>311</v>
      </c>
      <c r="B411" s="10">
        <v>-1.3651695437531506</v>
      </c>
      <c r="C411" t="s">
        <v>553</v>
      </c>
    </row>
    <row r="412" spans="1:3" x14ac:dyDescent="0.2">
      <c r="A412" t="s">
        <v>312</v>
      </c>
      <c r="B412" s="10">
        <v>-3.0772482550038056</v>
      </c>
      <c r="C412" t="s">
        <v>553</v>
      </c>
    </row>
    <row r="413" spans="1:3" x14ac:dyDescent="0.2">
      <c r="A413" t="s">
        <v>313</v>
      </c>
      <c r="B413" s="10">
        <v>-0.39147563478756836</v>
      </c>
      <c r="C413" t="s">
        <v>553</v>
      </c>
    </row>
    <row r="414" spans="1:3" x14ac:dyDescent="0.2">
      <c r="A414" t="s">
        <v>314</v>
      </c>
      <c r="B414" s="10">
        <v>0.40187793935894622</v>
      </c>
      <c r="C414" t="s">
        <v>553</v>
      </c>
    </row>
    <row r="415" spans="1:3" x14ac:dyDescent="0.2">
      <c r="A415" t="s">
        <v>315</v>
      </c>
      <c r="B415" s="10">
        <v>6.2953876545834397E-2</v>
      </c>
      <c r="C415" t="s">
        <v>553</v>
      </c>
    </row>
    <row r="416" spans="1:3" x14ac:dyDescent="0.2">
      <c r="B416" s="10"/>
    </row>
    <row r="417" spans="1:3" x14ac:dyDescent="0.2">
      <c r="A417" t="s">
        <v>316</v>
      </c>
      <c r="B417" s="10">
        <v>-2.7471250000000005</v>
      </c>
      <c r="C417" t="s">
        <v>489</v>
      </c>
    </row>
    <row r="418" spans="1:3" x14ac:dyDescent="0.2">
      <c r="A418" t="s">
        <v>317</v>
      </c>
      <c r="B418" s="10">
        <v>-3.6494702109735209</v>
      </c>
      <c r="C418" t="s">
        <v>489</v>
      </c>
    </row>
    <row r="419" spans="1:3" x14ac:dyDescent="0.2">
      <c r="A419" t="s">
        <v>318</v>
      </c>
      <c r="B419" s="10">
        <v>-3.6950109008019605</v>
      </c>
      <c r="C419" t="s">
        <v>489</v>
      </c>
    </row>
    <row r="420" spans="1:3" x14ac:dyDescent="0.2">
      <c r="A420" t="s">
        <v>319</v>
      </c>
      <c r="B420" s="10">
        <v>-2.9865453109911981</v>
      </c>
      <c r="C420" t="s">
        <v>489</v>
      </c>
    </row>
    <row r="421" spans="1:3" x14ac:dyDescent="0.2">
      <c r="A421" t="s">
        <v>320</v>
      </c>
      <c r="B421" s="10">
        <v>-1.0010322200707191</v>
      </c>
      <c r="C421" t="s">
        <v>489</v>
      </c>
    </row>
    <row r="422" spans="1:3" x14ac:dyDescent="0.2">
      <c r="A422" t="s">
        <v>321</v>
      </c>
      <c r="B422" s="10">
        <v>-4.8027662727498148</v>
      </c>
      <c r="C422" t="s">
        <v>489</v>
      </c>
    </row>
    <row r="423" spans="1:3" x14ac:dyDescent="0.2">
      <c r="A423" t="s">
        <v>322</v>
      </c>
      <c r="B423" s="10">
        <v>-5.1326186231666284</v>
      </c>
      <c r="C423" t="s">
        <v>489</v>
      </c>
    </row>
    <row r="424" spans="1:3" x14ac:dyDescent="0.2">
      <c r="A424" t="s">
        <v>323</v>
      </c>
      <c r="B424" s="10">
        <v>-5.496415550369651</v>
      </c>
      <c r="C424" t="s">
        <v>489</v>
      </c>
    </row>
    <row r="425" spans="1:3" x14ac:dyDescent="0.2">
      <c r="A425" t="s">
        <v>324</v>
      </c>
      <c r="B425" s="10">
        <v>-3.7793204977547332</v>
      </c>
      <c r="C425" t="s">
        <v>489</v>
      </c>
    </row>
    <row r="426" spans="1:3" x14ac:dyDescent="0.2">
      <c r="A426" t="s">
        <v>325</v>
      </c>
      <c r="B426" s="10">
        <v>-3.0712377700310012</v>
      </c>
      <c r="C426" t="s">
        <v>489</v>
      </c>
    </row>
    <row r="427" spans="1:3" x14ac:dyDescent="0.2">
      <c r="A427" t="s">
        <v>326</v>
      </c>
      <c r="B427" s="10">
        <v>-5.7635312161853225</v>
      </c>
      <c r="C427" t="s">
        <v>489</v>
      </c>
    </row>
    <row r="428" spans="1:3" x14ac:dyDescent="0.2">
      <c r="A428" t="s">
        <v>327</v>
      </c>
      <c r="B428" s="10">
        <v>-0.54300000000000015</v>
      </c>
      <c r="C428" t="s">
        <v>489</v>
      </c>
    </row>
    <row r="429" spans="1:3" x14ac:dyDescent="0.2">
      <c r="A429" t="s">
        <v>328</v>
      </c>
      <c r="B429" s="10">
        <v>-1.1813754287524365</v>
      </c>
      <c r="C429" t="s">
        <v>489</v>
      </c>
    </row>
    <row r="430" spans="1:3" x14ac:dyDescent="0.2">
      <c r="A430" t="s">
        <v>329</v>
      </c>
      <c r="B430" s="10">
        <v>-1.6419839797630869</v>
      </c>
      <c r="C430" t="s">
        <v>489</v>
      </c>
    </row>
    <row r="431" spans="1:3" x14ac:dyDescent="0.2">
      <c r="A431" t="s">
        <v>330</v>
      </c>
      <c r="B431" s="10">
        <v>-0.90898480877926857</v>
      </c>
      <c r="C431" t="s">
        <v>489</v>
      </c>
    </row>
    <row r="432" spans="1:3" x14ac:dyDescent="0.2">
      <c r="A432" t="s">
        <v>331</v>
      </c>
      <c r="B432" s="10">
        <v>-1.1307757553599274</v>
      </c>
      <c r="C432" t="s">
        <v>489</v>
      </c>
    </row>
    <row r="433" spans="1:3" x14ac:dyDescent="0.2">
      <c r="A433" t="s">
        <v>332</v>
      </c>
      <c r="B433" s="10">
        <v>-1.4378421863481907</v>
      </c>
      <c r="C433" t="s">
        <v>489</v>
      </c>
    </row>
    <row r="434" spans="1:3" x14ac:dyDescent="0.2">
      <c r="A434" t="s">
        <v>333</v>
      </c>
      <c r="B434" s="10">
        <v>-1.101423823321253</v>
      </c>
      <c r="C434" t="s">
        <v>489</v>
      </c>
    </row>
    <row r="435" spans="1:3" x14ac:dyDescent="0.2">
      <c r="A435" t="s">
        <v>334</v>
      </c>
      <c r="B435" s="10">
        <v>-2.3719515159656352</v>
      </c>
      <c r="C435" t="s">
        <v>489</v>
      </c>
    </row>
    <row r="436" spans="1:3" x14ac:dyDescent="0.2">
      <c r="A436" t="s">
        <v>335</v>
      </c>
      <c r="B436" s="10">
        <v>-4.8932037507033099</v>
      </c>
      <c r="C436" t="s">
        <v>489</v>
      </c>
    </row>
    <row r="437" spans="1:3" x14ac:dyDescent="0.2">
      <c r="A437" t="s">
        <v>336</v>
      </c>
      <c r="B437" s="10">
        <v>-1.0861509180336106</v>
      </c>
      <c r="C437" t="s">
        <v>489</v>
      </c>
    </row>
    <row r="438" spans="1:3" x14ac:dyDescent="0.2">
      <c r="A438" t="s">
        <v>337</v>
      </c>
      <c r="B438" s="10">
        <v>2.6784821664293408</v>
      </c>
      <c r="C438" t="s">
        <v>489</v>
      </c>
    </row>
    <row r="439" spans="1:3" x14ac:dyDescent="0.2">
      <c r="B439" s="10"/>
    </row>
    <row r="440" spans="1:3" x14ac:dyDescent="0.2">
      <c r="A440" t="s">
        <v>384</v>
      </c>
      <c r="B440" s="10">
        <v>-3.8809851490766252</v>
      </c>
      <c r="C440" t="s">
        <v>554</v>
      </c>
    </row>
    <row r="441" spans="1:3" x14ac:dyDescent="0.2">
      <c r="A441" t="s">
        <v>385</v>
      </c>
      <c r="B441" s="10">
        <v>0.71928232202264197</v>
      </c>
      <c r="C441" t="s">
        <v>554</v>
      </c>
    </row>
    <row r="442" spans="1:3" x14ac:dyDescent="0.2">
      <c r="A442" t="s">
        <v>386</v>
      </c>
      <c r="B442" s="10">
        <v>-5.6791247043579487</v>
      </c>
      <c r="C442" t="s">
        <v>554</v>
      </c>
    </row>
    <row r="443" spans="1:3" x14ac:dyDescent="0.2">
      <c r="A443" t="s">
        <v>387</v>
      </c>
      <c r="B443" s="10">
        <v>-0.92843180274942505</v>
      </c>
      <c r="C443" t="s">
        <v>554</v>
      </c>
    </row>
    <row r="444" spans="1:3" x14ac:dyDescent="0.2">
      <c r="A444" t="s">
        <v>388</v>
      </c>
      <c r="B444" s="10">
        <v>0.3194968931944151</v>
      </c>
      <c r="C444" t="s">
        <v>554</v>
      </c>
    </row>
    <row r="445" spans="1:3" x14ac:dyDescent="0.2">
      <c r="A445" t="s">
        <v>389</v>
      </c>
      <c r="B445" s="10">
        <v>-0.34431646176225889</v>
      </c>
      <c r="C445" t="s">
        <v>554</v>
      </c>
    </row>
    <row r="446" spans="1:3" x14ac:dyDescent="0.2">
      <c r="B446" s="10"/>
    </row>
    <row r="447" spans="1:3" x14ac:dyDescent="0.2">
      <c r="A447" t="s">
        <v>338</v>
      </c>
      <c r="B447" s="10">
        <v>0.85449999999999982</v>
      </c>
      <c r="C447" t="s">
        <v>490</v>
      </c>
    </row>
    <row r="448" spans="1:3" x14ac:dyDescent="0.2">
      <c r="A448" t="s">
        <v>339</v>
      </c>
      <c r="B448" s="10">
        <v>3.5387851336622284E-2</v>
      </c>
      <c r="C448" t="s">
        <v>490</v>
      </c>
    </row>
    <row r="449" spans="1:3" x14ac:dyDescent="0.2">
      <c r="A449" t="s">
        <v>340</v>
      </c>
      <c r="B449" s="10">
        <v>0.88517515675635039</v>
      </c>
      <c r="C449" t="s">
        <v>490</v>
      </c>
    </row>
    <row r="450" spans="1:3" x14ac:dyDescent="0.2">
      <c r="A450" t="s">
        <v>341</v>
      </c>
      <c r="B450" s="10">
        <v>0.21137267950537908</v>
      </c>
      <c r="C450" t="s">
        <v>490</v>
      </c>
    </row>
    <row r="451" spans="1:3" x14ac:dyDescent="0.2">
      <c r="A451" t="s">
        <v>342</v>
      </c>
      <c r="B451" s="10">
        <v>1.4219711275625242</v>
      </c>
      <c r="C451" t="s">
        <v>490</v>
      </c>
    </row>
    <row r="452" spans="1:3" x14ac:dyDescent="0.2">
      <c r="A452" t="s">
        <v>343</v>
      </c>
      <c r="B452" s="10">
        <v>0.75706132574746499</v>
      </c>
      <c r="C452" t="s">
        <v>490</v>
      </c>
    </row>
    <row r="453" spans="1:3" x14ac:dyDescent="0.2">
      <c r="A453" t="s">
        <v>344</v>
      </c>
      <c r="B453" s="10">
        <v>-2.6403733669390226</v>
      </c>
      <c r="C453" t="s">
        <v>490</v>
      </c>
    </row>
    <row r="454" spans="1:3" x14ac:dyDescent="0.2">
      <c r="A454" t="s">
        <v>345</v>
      </c>
      <c r="B454" s="10">
        <v>1.2427499999999998</v>
      </c>
      <c r="C454" t="s">
        <v>490</v>
      </c>
    </row>
    <row r="455" spans="1:3" x14ac:dyDescent="0.2">
      <c r="A455" t="s">
        <v>346</v>
      </c>
      <c r="B455" s="10">
        <v>1.4602491570906371</v>
      </c>
      <c r="C455" t="s">
        <v>490</v>
      </c>
    </row>
    <row r="456" spans="1:3" x14ac:dyDescent="0.2">
      <c r="A456" t="s">
        <v>347</v>
      </c>
      <c r="B456" s="10">
        <v>-3.7759029557200749</v>
      </c>
      <c r="C456" t="s">
        <v>490</v>
      </c>
    </row>
    <row r="457" spans="1:3" x14ac:dyDescent="0.2">
      <c r="A457" t="s">
        <v>348</v>
      </c>
      <c r="B457" s="10">
        <v>-0.83696713090393637</v>
      </c>
      <c r="C457" t="s">
        <v>490</v>
      </c>
    </row>
    <row r="458" spans="1:3" x14ac:dyDescent="0.2">
      <c r="A458" t="s">
        <v>349</v>
      </c>
      <c r="B458" s="10">
        <v>-1.1090138853614002</v>
      </c>
      <c r="C458" t="s">
        <v>490</v>
      </c>
    </row>
    <row r="459" spans="1:3" x14ac:dyDescent="0.2">
      <c r="A459" t="s">
        <v>350</v>
      </c>
      <c r="B459" s="10">
        <v>0.93786898178045464</v>
      </c>
      <c r="C459" t="s">
        <v>490</v>
      </c>
    </row>
    <row r="460" spans="1:3" x14ac:dyDescent="0.2">
      <c r="A460" t="s">
        <v>351</v>
      </c>
      <c r="B460" s="10">
        <v>-4.3328789414938402</v>
      </c>
      <c r="C460" t="s">
        <v>490</v>
      </c>
    </row>
    <row r="461" spans="1:3" x14ac:dyDescent="0.2">
      <c r="A461" t="s">
        <v>352</v>
      </c>
      <c r="B461" s="10">
        <v>-3.5844654657618302</v>
      </c>
      <c r="C461" t="s">
        <v>490</v>
      </c>
    </row>
    <row r="462" spans="1:3" x14ac:dyDescent="0.2">
      <c r="A462" t="s">
        <v>353</v>
      </c>
      <c r="B462" s="10">
        <v>0.68217432083114693</v>
      </c>
      <c r="C462" t="s">
        <v>490</v>
      </c>
    </row>
    <row r="463" spans="1:3" x14ac:dyDescent="0.2">
      <c r="A463" t="s">
        <v>354</v>
      </c>
      <c r="B463" s="10">
        <v>-0.63809643942527805</v>
      </c>
      <c r="C463" t="s">
        <v>490</v>
      </c>
    </row>
    <row r="464" spans="1:3" x14ac:dyDescent="0.2">
      <c r="A464" t="s">
        <v>355</v>
      </c>
      <c r="B464" s="10">
        <v>-3.0181526422924181</v>
      </c>
      <c r="C464" t="s">
        <v>490</v>
      </c>
    </row>
    <row r="465" spans="1:3" x14ac:dyDescent="0.2">
      <c r="A465" t="s">
        <v>356</v>
      </c>
      <c r="B465" s="10">
        <v>-2.465477801169488</v>
      </c>
      <c r="C465" t="s">
        <v>490</v>
      </c>
    </row>
    <row r="466" spans="1:3" x14ac:dyDescent="0.2">
      <c r="A466" t="s">
        <v>357</v>
      </c>
      <c r="B466" s="10">
        <v>-4.7729178871288154</v>
      </c>
      <c r="C466" t="s">
        <v>490</v>
      </c>
    </row>
    <row r="467" spans="1:3" x14ac:dyDescent="0.2">
      <c r="A467" t="s">
        <v>358</v>
      </c>
      <c r="B467" s="10">
        <v>-2.4013759843848446</v>
      </c>
      <c r="C467" t="s">
        <v>490</v>
      </c>
    </row>
    <row r="468" spans="1:3" x14ac:dyDescent="0.2">
      <c r="A468" t="s">
        <v>359</v>
      </c>
      <c r="B468" s="10">
        <v>-2.5076181127625983</v>
      </c>
      <c r="C468" t="s">
        <v>490</v>
      </c>
    </row>
    <row r="469" spans="1:3" x14ac:dyDescent="0.2">
      <c r="B469" s="10"/>
    </row>
    <row r="470" spans="1:3" x14ac:dyDescent="0.2">
      <c r="A470" t="s">
        <v>360</v>
      </c>
      <c r="B470" s="10">
        <v>-5.3641250000000005</v>
      </c>
      <c r="C470" t="s">
        <v>555</v>
      </c>
    </row>
    <row r="471" spans="1:3" x14ac:dyDescent="0.2">
      <c r="A471" t="s">
        <v>361</v>
      </c>
      <c r="B471" s="10">
        <v>2.4511886292362752</v>
      </c>
      <c r="C471" t="s">
        <v>555</v>
      </c>
    </row>
    <row r="472" spans="1:3" x14ac:dyDescent="0.2">
      <c r="A472" t="s">
        <v>362</v>
      </c>
      <c r="B472" s="10">
        <v>-5.2489624250270577</v>
      </c>
      <c r="C472" t="s">
        <v>555</v>
      </c>
    </row>
    <row r="473" spans="1:3" x14ac:dyDescent="0.2">
      <c r="A473" t="s">
        <v>363</v>
      </c>
      <c r="B473" s="10">
        <v>-6.4309811333563509</v>
      </c>
      <c r="C473" t="s">
        <v>555</v>
      </c>
    </row>
    <row r="474" spans="1:3" x14ac:dyDescent="0.2">
      <c r="A474" t="s">
        <v>364</v>
      </c>
      <c r="B474" s="10">
        <v>-7.6013740559854615</v>
      </c>
      <c r="C474" t="s">
        <v>555</v>
      </c>
    </row>
    <row r="475" spans="1:3" x14ac:dyDescent="0.2">
      <c r="A475" t="s">
        <v>365</v>
      </c>
      <c r="B475" s="10">
        <v>-6.990308246546638</v>
      </c>
      <c r="C475" t="s">
        <v>555</v>
      </c>
    </row>
    <row r="476" spans="1:3" x14ac:dyDescent="0.2">
      <c r="A476" t="s">
        <v>366</v>
      </c>
      <c r="B476" s="10">
        <v>-5.8558751768768502</v>
      </c>
      <c r="C476" t="s">
        <v>555</v>
      </c>
    </row>
    <row r="477" spans="1:3" x14ac:dyDescent="0.2">
      <c r="A477" t="s">
        <v>367</v>
      </c>
      <c r="B477" s="10">
        <v>-7.1684409000980054E-2</v>
      </c>
      <c r="C477" t="s">
        <v>555</v>
      </c>
    </row>
    <row r="478" spans="1:3" x14ac:dyDescent="0.2">
      <c r="A478" t="s">
        <v>368</v>
      </c>
      <c r="B478" s="10">
        <v>-2.4801250000000001</v>
      </c>
      <c r="C478" t="s">
        <v>555</v>
      </c>
    </row>
    <row r="479" spans="1:3" x14ac:dyDescent="0.2">
      <c r="A479" t="s">
        <v>369</v>
      </c>
      <c r="B479" s="10">
        <v>-6.888909165776588</v>
      </c>
      <c r="C479" t="s">
        <v>555</v>
      </c>
    </row>
    <row r="480" spans="1:3" x14ac:dyDescent="0.2">
      <c r="A480" t="s">
        <v>370</v>
      </c>
      <c r="B480" s="10">
        <v>-5.267034646100015</v>
      </c>
      <c r="C480" t="s">
        <v>555</v>
      </c>
    </row>
    <row r="481" spans="1:3" x14ac:dyDescent="0.2">
      <c r="A481" t="s">
        <v>371</v>
      </c>
      <c r="B481" s="10">
        <v>-4.2821250000000006</v>
      </c>
      <c r="C481" t="s">
        <v>555</v>
      </c>
    </row>
    <row r="482" spans="1:3" x14ac:dyDescent="0.2">
      <c r="A482" t="s">
        <v>372</v>
      </c>
      <c r="B482" s="10">
        <v>-6.5816766583771997</v>
      </c>
      <c r="C482" t="s">
        <v>555</v>
      </c>
    </row>
    <row r="483" spans="1:3" x14ac:dyDescent="0.2">
      <c r="A483" t="s">
        <v>373</v>
      </c>
      <c r="B483" s="10">
        <v>-7.8870549812306807</v>
      </c>
      <c r="C483" t="s">
        <v>555</v>
      </c>
    </row>
    <row r="484" spans="1:3" x14ac:dyDescent="0.2">
      <c r="A484" t="s">
        <v>374</v>
      </c>
      <c r="B484" s="10">
        <v>-6.9017118560582329</v>
      </c>
      <c r="C484" t="s">
        <v>555</v>
      </c>
    </row>
    <row r="485" spans="1:3" x14ac:dyDescent="0.2">
      <c r="A485" t="s">
        <v>375</v>
      </c>
      <c r="B485" s="10">
        <v>-6.4303348071664903</v>
      </c>
      <c r="C485" t="s">
        <v>555</v>
      </c>
    </row>
    <row r="486" spans="1:3" x14ac:dyDescent="0.2">
      <c r="A486" t="s">
        <v>376</v>
      </c>
      <c r="B486" s="10">
        <v>-7.2807465186901528</v>
      </c>
      <c r="C486" t="s">
        <v>555</v>
      </c>
    </row>
    <row r="487" spans="1:3" x14ac:dyDescent="0.2">
      <c r="A487" t="s">
        <v>377</v>
      </c>
      <c r="B487" s="10">
        <v>-7.5424428054043835</v>
      </c>
      <c r="C487" t="s">
        <v>555</v>
      </c>
    </row>
    <row r="488" spans="1:3" x14ac:dyDescent="0.2">
      <c r="A488" t="s">
        <v>378</v>
      </c>
      <c r="B488" s="10">
        <v>-6.1420539070471998</v>
      </c>
      <c r="C488" t="s">
        <v>555</v>
      </c>
    </row>
    <row r="489" spans="1:3" x14ac:dyDescent="0.2">
      <c r="A489" t="s">
        <v>379</v>
      </c>
      <c r="B489" s="10">
        <v>-4.1036250000000001</v>
      </c>
      <c r="C489" t="s">
        <v>555</v>
      </c>
    </row>
    <row r="490" spans="1:3" x14ac:dyDescent="0.2">
      <c r="A490" t="s">
        <v>380</v>
      </c>
      <c r="B490" s="10">
        <v>-2.9152499999999999</v>
      </c>
      <c r="C490" t="s">
        <v>555</v>
      </c>
    </row>
    <row r="491" spans="1:3" x14ac:dyDescent="0.2">
      <c r="A491" t="s">
        <v>381</v>
      </c>
      <c r="B491" s="10">
        <v>-3.0353750000000002</v>
      </c>
      <c r="C491" t="s">
        <v>555</v>
      </c>
    </row>
    <row r="492" spans="1:3" x14ac:dyDescent="0.2">
      <c r="A492" t="s">
        <v>382</v>
      </c>
      <c r="B492" s="10">
        <v>-7.9599110271566733</v>
      </c>
      <c r="C492" t="s">
        <v>555</v>
      </c>
    </row>
    <row r="493" spans="1:3" x14ac:dyDescent="0.2">
      <c r="A493" t="s">
        <v>383</v>
      </c>
      <c r="B493" s="10">
        <v>-3.2679131788431759</v>
      </c>
      <c r="C493" t="s">
        <v>555</v>
      </c>
    </row>
    <row r="494" spans="1:3" x14ac:dyDescent="0.2">
      <c r="B494" s="2"/>
    </row>
  </sheetData>
  <sortState xmlns:xlrd2="http://schemas.microsoft.com/office/spreadsheetml/2017/richdata2" ref="C3:W18">
    <sortCondition ref="G3:G18"/>
  </sortState>
  <mergeCells count="1">
    <mergeCell ref="I9:J9"/>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20F3E-1FF0-0B4F-A536-585A39983FC1}">
  <dimension ref="A1:K11"/>
  <sheetViews>
    <sheetView workbookViewId="0">
      <selection activeCell="I6" sqref="I6"/>
    </sheetView>
  </sheetViews>
  <sheetFormatPr baseColWidth="10" defaultRowHeight="16" x14ac:dyDescent="0.2"/>
  <cols>
    <col min="1" max="1" width="29.6640625" bestFit="1" customWidth="1"/>
    <col min="2" max="2" width="15.33203125" bestFit="1" customWidth="1"/>
    <col min="3" max="3" width="19.5" bestFit="1" customWidth="1"/>
    <col min="4" max="4" width="122.6640625" bestFit="1" customWidth="1"/>
    <col min="9" max="9" width="21.83203125" bestFit="1" customWidth="1"/>
    <col min="10" max="10" width="13.1640625" bestFit="1" customWidth="1"/>
    <col min="11" max="11" width="10.33203125" bestFit="1" customWidth="1"/>
  </cols>
  <sheetData>
    <row r="1" spans="1:11" x14ac:dyDescent="0.2">
      <c r="A1" s="4" t="s">
        <v>504</v>
      </c>
      <c r="B1" s="4"/>
      <c r="C1" s="1"/>
    </row>
    <row r="2" spans="1:11" ht="57" customHeight="1" thickBot="1" x14ac:dyDescent="0.25">
      <c r="A2" s="11" t="s">
        <v>468</v>
      </c>
      <c r="B2" s="11" t="s">
        <v>469</v>
      </c>
      <c r="C2" s="11" t="s">
        <v>470</v>
      </c>
      <c r="D2" s="11" t="s">
        <v>494</v>
      </c>
      <c r="E2" s="12" t="s">
        <v>471</v>
      </c>
      <c r="F2" s="12" t="s">
        <v>472</v>
      </c>
      <c r="G2" s="11" t="s">
        <v>20</v>
      </c>
      <c r="H2" s="11" t="s">
        <v>21</v>
      </c>
      <c r="I2" s="11" t="s">
        <v>563</v>
      </c>
      <c r="J2" s="11" t="s">
        <v>531</v>
      </c>
      <c r="K2" s="8" t="s">
        <v>564</v>
      </c>
    </row>
    <row r="3" spans="1:11" s="1" customFormat="1" ht="74" customHeight="1" x14ac:dyDescent="0.2">
      <c r="A3" s="1" t="s">
        <v>13</v>
      </c>
      <c r="B3" s="1" t="s">
        <v>474</v>
      </c>
      <c r="C3" s="1" t="s">
        <v>539</v>
      </c>
      <c r="D3" s="13" t="s">
        <v>565</v>
      </c>
      <c r="E3" s="14">
        <v>4.88</v>
      </c>
      <c r="F3" s="14">
        <v>2.73</v>
      </c>
      <c r="G3" s="14">
        <v>3.8049999999999997</v>
      </c>
      <c r="H3" s="14">
        <v>1.0749999999999997</v>
      </c>
      <c r="I3" s="14"/>
      <c r="J3" s="14"/>
      <c r="K3" s="15" t="s">
        <v>566</v>
      </c>
    </row>
    <row r="4" spans="1:11" s="1" customFormat="1" ht="74" customHeight="1" x14ac:dyDescent="0.2">
      <c r="A4" s="1" t="s">
        <v>15</v>
      </c>
      <c r="B4" s="1" t="s">
        <v>5</v>
      </c>
      <c r="C4" s="1" t="s">
        <v>6</v>
      </c>
      <c r="D4" s="13" t="s">
        <v>556</v>
      </c>
      <c r="E4" s="14">
        <v>4.0599999999999996</v>
      </c>
      <c r="F4" s="14">
        <v>3.66</v>
      </c>
      <c r="G4" s="14">
        <v>3.86</v>
      </c>
      <c r="H4" s="14">
        <v>0.19999999999999973</v>
      </c>
      <c r="I4" s="14"/>
      <c r="J4" s="14"/>
      <c r="K4" s="15">
        <v>3</v>
      </c>
    </row>
    <row r="5" spans="1:11" s="1" customFormat="1" ht="74" customHeight="1" x14ac:dyDescent="0.2">
      <c r="A5" s="1" t="s">
        <v>485</v>
      </c>
      <c r="B5" s="1" t="s">
        <v>474</v>
      </c>
      <c r="C5" s="1" t="s">
        <v>479</v>
      </c>
      <c r="D5" s="13" t="s">
        <v>557</v>
      </c>
      <c r="E5" s="14">
        <v>5.0199999999999996</v>
      </c>
      <c r="F5" s="14">
        <v>4.7</v>
      </c>
      <c r="G5" s="14">
        <v>4.8600000000000003</v>
      </c>
      <c r="H5" s="14">
        <v>0.16</v>
      </c>
      <c r="I5" s="14"/>
      <c r="J5" s="14"/>
      <c r="K5" s="15">
        <v>3</v>
      </c>
    </row>
    <row r="6" spans="1:11" s="1" customFormat="1" ht="74" customHeight="1" x14ac:dyDescent="0.2">
      <c r="A6" s="1" t="s">
        <v>486</v>
      </c>
      <c r="B6" s="1" t="s">
        <v>474</v>
      </c>
      <c r="C6" s="1" t="s">
        <v>540</v>
      </c>
      <c r="D6" s="13" t="s">
        <v>558</v>
      </c>
      <c r="E6" s="14">
        <v>6.34</v>
      </c>
      <c r="F6" s="14">
        <v>5.0199999999999996</v>
      </c>
      <c r="G6" s="14">
        <v>5.68</v>
      </c>
      <c r="H6" s="14">
        <v>0.64999999999999991</v>
      </c>
      <c r="I6" s="18">
        <v>39</v>
      </c>
      <c r="J6" s="18">
        <v>29.54545454545454</v>
      </c>
      <c r="K6" s="15">
        <v>2.2999999999999998</v>
      </c>
    </row>
    <row r="7" spans="1:11" s="1" customFormat="1" ht="74" customHeight="1" x14ac:dyDescent="0.2">
      <c r="A7" s="1" t="s">
        <v>480</v>
      </c>
      <c r="B7" s="1" t="s">
        <v>474</v>
      </c>
      <c r="C7" s="1" t="s">
        <v>541</v>
      </c>
      <c r="D7" s="13" t="s">
        <v>558</v>
      </c>
      <c r="E7" s="14">
        <v>6.34</v>
      </c>
      <c r="F7" s="14">
        <v>5.0199999999999996</v>
      </c>
      <c r="G7" s="14">
        <v>5.68</v>
      </c>
      <c r="H7" s="14">
        <v>0.66000000000000014</v>
      </c>
      <c r="I7" s="18">
        <v>48</v>
      </c>
      <c r="J7" s="18">
        <v>36.363636363636353</v>
      </c>
      <c r="K7" s="15">
        <v>2.2999999999999998</v>
      </c>
    </row>
    <row r="8" spans="1:11" s="1" customFormat="1" ht="74" customHeight="1" x14ac:dyDescent="0.2">
      <c r="A8" s="1" t="s">
        <v>481</v>
      </c>
      <c r="B8" s="1" t="s">
        <v>474</v>
      </c>
      <c r="C8" s="1" t="s">
        <v>478</v>
      </c>
      <c r="D8" s="13" t="s">
        <v>559</v>
      </c>
      <c r="E8" s="14">
        <v>6.34</v>
      </c>
      <c r="F8" s="14">
        <v>6.07</v>
      </c>
      <c r="G8" s="14">
        <v>6.2050000000000001</v>
      </c>
      <c r="H8" s="14">
        <v>0.13499999999999979</v>
      </c>
      <c r="I8" s="18">
        <v>6.58</v>
      </c>
      <c r="J8" s="18">
        <v>24.370370370370409</v>
      </c>
      <c r="K8" s="15">
        <v>2</v>
      </c>
    </row>
    <row r="9" spans="1:11" s="1" customFormat="1" ht="74" customHeight="1" x14ac:dyDescent="0.2">
      <c r="A9" s="1" t="s">
        <v>482</v>
      </c>
      <c r="B9" s="1" t="s">
        <v>474</v>
      </c>
      <c r="C9" s="1" t="s">
        <v>542</v>
      </c>
      <c r="D9" s="13" t="s">
        <v>560</v>
      </c>
      <c r="E9" s="14">
        <v>6.34</v>
      </c>
      <c r="F9" s="14">
        <v>6.07</v>
      </c>
      <c r="G9" s="14">
        <v>6.2050000000000001</v>
      </c>
      <c r="H9" s="14">
        <v>0.13499999999999979</v>
      </c>
      <c r="I9" s="18"/>
      <c r="J9" s="18"/>
      <c r="K9" s="15">
        <v>2</v>
      </c>
    </row>
    <row r="10" spans="1:11" s="1" customFormat="1" ht="74" customHeight="1" x14ac:dyDescent="0.2">
      <c r="A10" s="1" t="s">
        <v>483</v>
      </c>
      <c r="B10" s="1" t="s">
        <v>474</v>
      </c>
      <c r="C10" s="1" t="s">
        <v>488</v>
      </c>
      <c r="D10" s="13" t="s">
        <v>561</v>
      </c>
      <c r="E10" s="14">
        <v>7.2</v>
      </c>
      <c r="F10" s="14">
        <v>6.9</v>
      </c>
      <c r="G10" s="14">
        <v>7.0500000000000007</v>
      </c>
      <c r="H10" s="14">
        <v>0.14999999999999991</v>
      </c>
      <c r="I10" s="18">
        <v>11.17</v>
      </c>
      <c r="J10" s="18">
        <v>37.233333333333356</v>
      </c>
      <c r="K10" s="15">
        <v>2</v>
      </c>
    </row>
    <row r="11" spans="1:11" s="1" customFormat="1" ht="74" customHeight="1" x14ac:dyDescent="0.2">
      <c r="A11" s="1" t="s">
        <v>484</v>
      </c>
      <c r="B11" s="1" t="s">
        <v>474</v>
      </c>
      <c r="C11" s="1" t="s">
        <v>543</v>
      </c>
      <c r="D11" s="13" t="s">
        <v>562</v>
      </c>
      <c r="E11" s="14">
        <v>10.625</v>
      </c>
      <c r="F11" s="14">
        <v>9.125</v>
      </c>
      <c r="G11" s="14">
        <v>9.875</v>
      </c>
      <c r="H11" s="14">
        <v>0.75</v>
      </c>
      <c r="I11" s="14"/>
      <c r="J11" s="14"/>
      <c r="K11" s="15">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762DC-D105-0041-B01B-6829F7CA79E7}">
  <dimension ref="A1:B5"/>
  <sheetViews>
    <sheetView workbookViewId="0">
      <selection activeCell="B22" sqref="B22"/>
    </sheetView>
  </sheetViews>
  <sheetFormatPr baseColWidth="10" defaultRowHeight="16" x14ac:dyDescent="0.2"/>
  <cols>
    <col min="2" max="2" width="183.6640625" bestFit="1" customWidth="1"/>
  </cols>
  <sheetData>
    <row r="1" spans="1:2" x14ac:dyDescent="0.2">
      <c r="A1" s="3" t="s">
        <v>564</v>
      </c>
    </row>
    <row r="2" spans="1:2" x14ac:dyDescent="0.2">
      <c r="A2" s="34" t="s">
        <v>569</v>
      </c>
      <c r="B2" s="34" t="s">
        <v>570</v>
      </c>
    </row>
    <row r="3" spans="1:2" x14ac:dyDescent="0.2">
      <c r="A3" s="34" t="s">
        <v>571</v>
      </c>
      <c r="B3" s="34" t="s">
        <v>572</v>
      </c>
    </row>
    <row r="4" spans="1:2" x14ac:dyDescent="0.2">
      <c r="A4" t="s">
        <v>574</v>
      </c>
      <c r="B4" t="s">
        <v>573</v>
      </c>
    </row>
    <row r="5" spans="1:2" x14ac:dyDescent="0.2">
      <c r="A5" s="34" t="s">
        <v>575</v>
      </c>
      <c r="B5" s="34" t="s">
        <v>576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Stable isotope data</vt:lpstr>
      <vt:lpstr>Chronologies </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Meijers</dc:creator>
  <cp:lastModifiedBy>Meijers</cp:lastModifiedBy>
  <dcterms:created xsi:type="dcterms:W3CDTF">2022-11-11T07:55:57Z</dcterms:created>
  <dcterms:modified xsi:type="dcterms:W3CDTF">2024-06-14T13:49:29Z</dcterms:modified>
</cp:coreProperties>
</file>