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175" windowHeight="11715" activeTab="0"/>
  </bookViews>
  <sheets>
    <sheet name="appendix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<sst xmlns="http://schemas.openxmlformats.org/spreadsheetml/2006/main" count="108" uniqueCount="108">
  <si>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Picea</t>
  </si>
  <si>
    <t>Pinaceae</t>
  </si>
  <si>
    <t>Abies</t>
  </si>
  <si>
    <t>Larix</t>
  </si>
  <si>
    <t>Salix</t>
  </si>
  <si>
    <t>Juniperus</t>
  </si>
  <si>
    <t>Ephedra</t>
  </si>
  <si>
    <t>Cyperaceae</t>
  </si>
  <si>
    <t>Poaceae</t>
  </si>
  <si>
    <t>Apiaceae</t>
  </si>
  <si>
    <t>Armeria</t>
  </si>
  <si>
    <t>Artemisia</t>
  </si>
  <si>
    <t>Brassicaceae</t>
  </si>
  <si>
    <t>Chenopodiaceae</t>
  </si>
  <si>
    <t>Epilobium</t>
  </si>
  <si>
    <t>Fabaceae</t>
  </si>
  <si>
    <t>Indeterminate</t>
  </si>
  <si>
    <t>Isoëtes</t>
  </si>
  <si>
    <t>Lamiaceae</t>
  </si>
  <si>
    <t>Liliaceae</t>
  </si>
  <si>
    <t>Myriophyllum</t>
  </si>
  <si>
    <t>Nuphar</t>
  </si>
  <si>
    <t>Papaveraceae</t>
  </si>
  <si>
    <t>Plantago</t>
  </si>
  <si>
    <t>Polemonium</t>
  </si>
  <si>
    <t xml:space="preserve">Potamogeton </t>
  </si>
  <si>
    <t>Primulaceae</t>
  </si>
  <si>
    <t>Ranunculaceae</t>
  </si>
  <si>
    <t>Saxifragaceae</t>
  </si>
  <si>
    <t>Botrychium</t>
  </si>
  <si>
    <t>Cystopteris fragilis</t>
  </si>
  <si>
    <t>Equisetum</t>
  </si>
  <si>
    <t>Lycopodium annotinum</t>
  </si>
  <si>
    <t>Lycopodium clavatum</t>
  </si>
  <si>
    <t>Polypodiaceae</t>
  </si>
  <si>
    <t>Riccia</t>
  </si>
  <si>
    <t>Selaginella rupestris</t>
  </si>
  <si>
    <t>"Asco spore"</t>
  </si>
  <si>
    <t>Glomus</t>
  </si>
  <si>
    <t>Macrobiotus hufelandii</t>
  </si>
  <si>
    <t>Podospora</t>
  </si>
  <si>
    <t>scalariform perforation plate</t>
  </si>
  <si>
    <t>Sordariales</t>
  </si>
  <si>
    <t>s-spore</t>
  </si>
  <si>
    <t>Stomata</t>
  </si>
  <si>
    <t>Tracheids</t>
  </si>
  <si>
    <t>Trichocladium</t>
  </si>
  <si>
    <t>Thekaphora</t>
  </si>
  <si>
    <t>Type 119</t>
  </si>
  <si>
    <t>Type 187</t>
  </si>
  <si>
    <t>Type 225</t>
  </si>
  <si>
    <t>Type 307B</t>
  </si>
  <si>
    <t>Type 354</t>
  </si>
  <si>
    <t>U2</t>
  </si>
  <si>
    <t>U2a</t>
  </si>
  <si>
    <t>zool. remain</t>
  </si>
  <si>
    <t>chironomids</t>
  </si>
  <si>
    <t>Botryococcus</t>
  </si>
  <si>
    <t>Copepoda spermatophore</t>
  </si>
  <si>
    <t>Mougeotia</t>
  </si>
  <si>
    <t>Pediastrum</t>
  </si>
  <si>
    <t>Zygnemataceae</t>
  </si>
  <si>
    <t>spore red.</t>
  </si>
  <si>
    <t>Circaea</t>
  </si>
  <si>
    <t>Polygonum bistorta</t>
  </si>
  <si>
    <t>Rosaceae + operculum</t>
  </si>
  <si>
    <t>Rumex aquatilis</t>
  </si>
  <si>
    <t>Valeriana</t>
  </si>
  <si>
    <t>Dryopteris filix-mas</t>
  </si>
  <si>
    <t>Sphagnum</t>
  </si>
  <si>
    <t>Woodsia</t>
  </si>
  <si>
    <t xml:space="preserve">Age, cal. yr BP </t>
  </si>
  <si>
    <t>Total sum</t>
  </si>
  <si>
    <t>Core depth (cm)</t>
  </si>
  <si>
    <t>Asteraceae subfam. Cichorioideae</t>
  </si>
  <si>
    <t>Asteraceae subfam. Asterioidae ind.</t>
  </si>
  <si>
    <t>Caryophyllaceae ind.</t>
  </si>
  <si>
    <t>Ericales ind.</t>
  </si>
  <si>
    <t>Polygonaceae ind.</t>
  </si>
  <si>
    <t>P. viviparum</t>
  </si>
  <si>
    <t>R. - operculum</t>
  </si>
  <si>
    <t>Knautia</t>
  </si>
  <si>
    <t>Scrophulariaceae ind.</t>
  </si>
  <si>
    <t>Duschekia fruticosa</t>
  </si>
  <si>
    <r>
      <t>Betula</t>
    </r>
    <r>
      <rPr>
        <sz val="8"/>
        <rFont val="Arial"/>
        <family val="0"/>
      </rPr>
      <t xml:space="preserve"> sect. </t>
    </r>
    <r>
      <rPr>
        <i/>
        <sz val="8"/>
        <rFont val="Arial"/>
        <family val="0"/>
      </rPr>
      <t>Albae</t>
    </r>
  </si>
  <si>
    <r>
      <t>Pinus</t>
    </r>
    <r>
      <rPr>
        <sz val="8"/>
        <rFont val="Arial"/>
        <family val="0"/>
      </rPr>
      <t xml:space="preserve"> subgen. </t>
    </r>
    <r>
      <rPr>
        <i/>
        <sz val="8"/>
        <rFont val="Arial"/>
        <family val="0"/>
      </rPr>
      <t>Diploxylon</t>
    </r>
  </si>
  <si>
    <r>
      <t>Betula</t>
    </r>
    <r>
      <rPr>
        <sz val="8"/>
        <rFont val="Arial"/>
        <family val="0"/>
      </rPr>
      <t xml:space="preserve"> sect. </t>
    </r>
    <r>
      <rPr>
        <i/>
        <sz val="8"/>
        <rFont val="Arial"/>
        <family val="0"/>
      </rPr>
      <t>Nanae</t>
    </r>
  </si>
  <si>
    <r>
      <t>Pinus</t>
    </r>
    <r>
      <rPr>
        <sz val="8"/>
        <rFont val="Arial"/>
        <family val="0"/>
      </rPr>
      <t xml:space="preserve"> subgen. </t>
    </r>
    <r>
      <rPr>
        <i/>
        <sz val="8"/>
        <rFont val="Arial"/>
        <family val="0"/>
      </rPr>
      <t>Haploxylon</t>
    </r>
  </si>
  <si>
    <r>
      <t xml:space="preserve">A. subfam. A. </t>
    </r>
    <r>
      <rPr>
        <i/>
        <sz val="8"/>
        <rFont val="Arial"/>
        <family val="0"/>
      </rPr>
      <t>Matricaria</t>
    </r>
  </si>
  <si>
    <r>
      <t xml:space="preserve">A. subfam. A. </t>
    </r>
    <r>
      <rPr>
        <i/>
        <sz val="8"/>
        <rFont val="Arial"/>
        <family val="0"/>
      </rPr>
      <t>Saussurea</t>
    </r>
  </si>
  <si>
    <r>
      <t xml:space="preserve">A. subfam. A. </t>
    </r>
    <r>
      <rPr>
        <i/>
        <sz val="8"/>
        <rFont val="Arial"/>
        <family val="0"/>
      </rPr>
      <t>Senecio</t>
    </r>
  </si>
  <si>
    <r>
      <t xml:space="preserve">C. </t>
    </r>
    <r>
      <rPr>
        <i/>
        <sz val="8"/>
        <rFont val="Arial"/>
        <family val="0"/>
      </rPr>
      <t>Cerastium</t>
    </r>
  </si>
  <si>
    <r>
      <t xml:space="preserve">C. </t>
    </r>
    <r>
      <rPr>
        <i/>
        <sz val="8"/>
        <rFont val="Arial"/>
        <family val="0"/>
      </rPr>
      <t>Minuartia</t>
    </r>
  </si>
  <si>
    <r>
      <t xml:space="preserve">C. </t>
    </r>
    <r>
      <rPr>
        <i/>
        <sz val="8"/>
        <rFont val="Arial"/>
        <family val="0"/>
      </rPr>
      <t>Stellaria holostea</t>
    </r>
  </si>
  <si>
    <r>
      <t xml:space="preserve">Ericaceae </t>
    </r>
    <r>
      <rPr>
        <i/>
        <sz val="8"/>
        <rFont val="Arial"/>
        <family val="0"/>
      </rPr>
      <t>Empetrum</t>
    </r>
  </si>
  <si>
    <r>
      <t xml:space="preserve">Ericaceae </t>
    </r>
    <r>
      <rPr>
        <i/>
        <sz val="8"/>
        <rFont val="Arial"/>
        <family val="0"/>
      </rPr>
      <t>Vaccinium</t>
    </r>
  </si>
  <si>
    <r>
      <t>Rumex</t>
    </r>
    <r>
      <rPr>
        <sz val="8"/>
        <rFont val="Arial"/>
        <family val="0"/>
      </rPr>
      <t xml:space="preserve"> ind.</t>
    </r>
  </si>
  <si>
    <r>
      <t xml:space="preserve">R. </t>
    </r>
    <r>
      <rPr>
        <i/>
        <sz val="8"/>
        <rFont val="Arial"/>
        <family val="0"/>
      </rPr>
      <t>Thalictrum</t>
    </r>
  </si>
  <si>
    <r>
      <t xml:space="preserve">R. </t>
    </r>
    <r>
      <rPr>
        <i/>
        <sz val="8"/>
        <rFont val="Arial"/>
        <family val="0"/>
      </rPr>
      <t>Potentilla</t>
    </r>
  </si>
  <si>
    <r>
      <t xml:space="preserve">R. </t>
    </r>
    <r>
      <rPr>
        <i/>
        <sz val="8"/>
        <rFont val="Arial"/>
        <family val="0"/>
      </rPr>
      <t>Sanguisorba officinalis</t>
    </r>
  </si>
  <si>
    <r>
      <t>S.</t>
    </r>
    <r>
      <rPr>
        <i/>
        <sz val="8"/>
        <rFont val="Arial"/>
        <family val="0"/>
      </rPr>
      <t xml:space="preserve"> Pedicularis</t>
    </r>
  </si>
  <si>
    <r>
      <t>Arcella</t>
    </r>
    <r>
      <rPr>
        <sz val="8"/>
        <rFont val="Arial"/>
        <family val="0"/>
      </rPr>
      <t xml:space="preserve"> sp.</t>
    </r>
  </si>
  <si>
    <r>
      <t>Nebela</t>
    </r>
    <r>
      <rPr>
        <sz val="8"/>
        <rFont val="Arial"/>
        <family val="0"/>
      </rPr>
      <t xml:space="preserve"> sp.</t>
    </r>
  </si>
  <si>
    <r>
      <t>Gelasinospora</t>
    </r>
    <r>
      <rPr>
        <sz val="8"/>
        <rFont val="Arial"/>
        <family val="0"/>
      </rPr>
      <t xml:space="preserve"> sp.</t>
    </r>
  </si>
  <si>
    <r>
      <t>Microthyrium</t>
    </r>
    <r>
      <rPr>
        <sz val="8"/>
        <rFont val="Arial"/>
        <family val="0"/>
      </rPr>
      <t xml:space="preserve"> sp.</t>
    </r>
  </si>
  <si>
    <t xml:space="preserve">Appendix A: Results of the pollen analysis of the PG1756 core from Lake Billyakh (65°17'N, 126°47'E; 340 m a.s.l.); absolute values </t>
  </si>
  <si>
    <t>grains/g</t>
  </si>
  <si>
    <r>
      <t>Lycopodium</t>
    </r>
    <r>
      <rPr>
        <sz val="8"/>
        <rFont val="Arial"/>
        <family val="0"/>
      </rPr>
      <t xml:space="preserve"> spores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</si>
</sst>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2" fontId="1" fillId="0" borderId="0" xfId="0" applyNumberFormat="1" applyFont="1" applyAlignment="1">
      <alignment/>
    </xf>
    <xf numFmtId="49" fontId="1" fillId="0" borderId="2" xfId="0" applyNumberFormat="1" applyFont="1" applyBorder="1" applyAlignment="1">
      <alignment textRotation="90"/>
    </xf>
    <xf numFmtId="49" fontId="1" fillId="0" borderId="3" xfId="0" applyNumberFormat="1" applyFont="1" applyBorder="1" applyAlignment="1">
      <alignment textRotation="90"/>
    </xf>
    <xf numFmtId="49" fontId="4" fillId="0" borderId="4" xfId="0" applyNumberFormat="1" applyFont="1" applyBorder="1" applyAlignment="1">
      <alignment textRotation="90"/>
    </xf>
    <xf numFmtId="49" fontId="4" fillId="0" borderId="5" xfId="0" applyNumberFormat="1" applyFont="1" applyBorder="1" applyAlignment="1">
      <alignment textRotation="90"/>
    </xf>
    <xf numFmtId="49" fontId="1" fillId="0" borderId="5" xfId="0" applyNumberFormat="1" applyFont="1" applyBorder="1" applyAlignment="1">
      <alignment textRotation="90"/>
    </xf>
    <xf numFmtId="49" fontId="4" fillId="0" borderId="5" xfId="0" applyNumberFormat="1" applyFont="1" applyFill="1" applyBorder="1" applyAlignment="1">
      <alignment textRotation="90"/>
    </xf>
    <xf numFmtId="2" fontId="1" fillId="0" borderId="5" xfId="0" applyNumberFormat="1" applyFont="1" applyBorder="1" applyAlignment="1">
      <alignment textRotation="90"/>
    </xf>
    <xf numFmtId="49" fontId="1" fillId="0" borderId="6" xfId="0" applyNumberFormat="1" applyFont="1" applyBorder="1" applyAlignment="1">
      <alignment textRotation="90"/>
    </xf>
    <xf numFmtId="0" fontId="1" fillId="0" borderId="7" xfId="0" applyFont="1" applyBorder="1" applyAlignment="1">
      <alignment/>
    </xf>
    <xf numFmtId="2" fontId="1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Alignment="1">
      <alignment/>
    </xf>
    <xf numFmtId="49" fontId="4" fillId="0" borderId="5" xfId="0" applyNumberFormat="1" applyFont="1" applyBorder="1" applyAlignment="1">
      <alignment textRotation="9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2"/>
  <sheetViews>
    <sheetView tabSelected="1" workbookViewId="0" topLeftCell="A1">
      <pane ySplit="2" topLeftCell="BM3" activePane="bottomLeft" state="frozen"/>
      <selection pane="topLeft" activeCell="A1" sqref="A1"/>
      <selection pane="bottomLeft" activeCell="DD2" sqref="DD2"/>
    </sheetView>
  </sheetViews>
  <sheetFormatPr defaultColWidth="11.421875" defaultRowHeight="12.75"/>
  <cols>
    <col min="1" max="1" width="5.421875" style="1" customWidth="1"/>
    <col min="2" max="2" width="7.7109375" style="14" customWidth="1"/>
    <col min="3" max="106" width="5.28125" style="1" customWidth="1"/>
    <col min="107" max="107" width="7.421875" style="3" customWidth="1"/>
    <col min="108" max="16384" width="11.421875" style="1" customWidth="1"/>
  </cols>
  <sheetData>
    <row r="1" spans="1:2" ht="11.25">
      <c r="A1" s="1" t="s">
        <v>105</v>
      </c>
      <c r="B1" s="2"/>
    </row>
    <row r="2" spans="1:107" s="11" customFormat="1" ht="138" customHeight="1">
      <c r="A2" s="4" t="s">
        <v>73</v>
      </c>
      <c r="B2" s="5" t="s">
        <v>71</v>
      </c>
      <c r="C2" s="6" t="s">
        <v>84</v>
      </c>
      <c r="D2" s="7" t="s">
        <v>85</v>
      </c>
      <c r="E2" s="7" t="s">
        <v>0</v>
      </c>
      <c r="F2" s="8" t="s">
        <v>1</v>
      </c>
      <c r="G2" s="7" t="s">
        <v>2</v>
      </c>
      <c r="H2" s="7" t="s">
        <v>3</v>
      </c>
      <c r="I2" s="7" t="s">
        <v>83</v>
      </c>
      <c r="J2" s="7" t="s">
        <v>86</v>
      </c>
      <c r="K2" s="7" t="s">
        <v>4</v>
      </c>
      <c r="L2" s="7" t="s">
        <v>87</v>
      </c>
      <c r="M2" s="7" t="s">
        <v>5</v>
      </c>
      <c r="N2" s="7" t="s">
        <v>6</v>
      </c>
      <c r="O2" s="8" t="s">
        <v>7</v>
      </c>
      <c r="P2" s="8" t="s">
        <v>8</v>
      </c>
      <c r="Q2" s="8" t="s">
        <v>9</v>
      </c>
      <c r="R2" s="7" t="s">
        <v>10</v>
      </c>
      <c r="S2" s="7" t="s">
        <v>11</v>
      </c>
      <c r="T2" s="8" t="s">
        <v>75</v>
      </c>
      <c r="U2" s="8" t="s">
        <v>88</v>
      </c>
      <c r="V2" s="8" t="s">
        <v>89</v>
      </c>
      <c r="W2" s="8" t="s">
        <v>90</v>
      </c>
      <c r="X2" s="8" t="s">
        <v>74</v>
      </c>
      <c r="Y2" s="8" t="s">
        <v>12</v>
      </c>
      <c r="Z2" s="8" t="s">
        <v>76</v>
      </c>
      <c r="AA2" s="8" t="s">
        <v>91</v>
      </c>
      <c r="AB2" s="8" t="s">
        <v>92</v>
      </c>
      <c r="AC2" s="8" t="s">
        <v>93</v>
      </c>
      <c r="AD2" s="8" t="s">
        <v>13</v>
      </c>
      <c r="AE2" s="7" t="s">
        <v>63</v>
      </c>
      <c r="AF2" s="7" t="s">
        <v>14</v>
      </c>
      <c r="AG2" s="8" t="s">
        <v>77</v>
      </c>
      <c r="AH2" s="8" t="s">
        <v>94</v>
      </c>
      <c r="AI2" s="8" t="s">
        <v>95</v>
      </c>
      <c r="AJ2" s="8" t="s">
        <v>15</v>
      </c>
      <c r="AK2" s="8" t="s">
        <v>16</v>
      </c>
      <c r="AL2" s="7" t="s">
        <v>81</v>
      </c>
      <c r="AM2" s="8" t="s">
        <v>18</v>
      </c>
      <c r="AN2" s="8" t="s">
        <v>19</v>
      </c>
      <c r="AO2" s="8" t="s">
        <v>22</v>
      </c>
      <c r="AP2" s="7" t="s">
        <v>23</v>
      </c>
      <c r="AQ2" s="7" t="s">
        <v>24</v>
      </c>
      <c r="AR2" s="8" t="s">
        <v>78</v>
      </c>
      <c r="AS2" s="7" t="s">
        <v>64</v>
      </c>
      <c r="AT2" s="7" t="s">
        <v>79</v>
      </c>
      <c r="AU2" s="7" t="s">
        <v>96</v>
      </c>
      <c r="AV2" s="7" t="s">
        <v>66</v>
      </c>
      <c r="AW2" s="8" t="s">
        <v>26</v>
      </c>
      <c r="AX2" s="8" t="s">
        <v>27</v>
      </c>
      <c r="AY2" s="8" t="s">
        <v>97</v>
      </c>
      <c r="AZ2" s="8" t="s">
        <v>65</v>
      </c>
      <c r="BA2" s="8" t="s">
        <v>80</v>
      </c>
      <c r="BB2" s="8" t="s">
        <v>98</v>
      </c>
      <c r="BC2" s="8" t="s">
        <v>99</v>
      </c>
      <c r="BD2" s="8" t="s">
        <v>28</v>
      </c>
      <c r="BE2" s="8" t="s">
        <v>82</v>
      </c>
      <c r="BF2" s="8" t="s">
        <v>100</v>
      </c>
      <c r="BG2" s="7" t="s">
        <v>67</v>
      </c>
      <c r="BH2" s="7" t="s">
        <v>20</v>
      </c>
      <c r="BI2" s="7" t="s">
        <v>21</v>
      </c>
      <c r="BJ2" s="7" t="s">
        <v>25</v>
      </c>
      <c r="BK2" s="7" t="s">
        <v>29</v>
      </c>
      <c r="BL2" s="7" t="s">
        <v>30</v>
      </c>
      <c r="BM2" s="7" t="s">
        <v>68</v>
      </c>
      <c r="BN2" s="7" t="s">
        <v>31</v>
      </c>
      <c r="BO2" s="7" t="s">
        <v>17</v>
      </c>
      <c r="BP2" s="7" t="s">
        <v>32</v>
      </c>
      <c r="BQ2" s="7" t="s">
        <v>33</v>
      </c>
      <c r="BR2" s="8" t="s">
        <v>34</v>
      </c>
      <c r="BS2" s="7" t="s">
        <v>35</v>
      </c>
      <c r="BT2" s="7" t="s">
        <v>36</v>
      </c>
      <c r="BU2" s="7" t="s">
        <v>69</v>
      </c>
      <c r="BV2" s="7" t="s">
        <v>70</v>
      </c>
      <c r="BW2" s="7" t="s">
        <v>101</v>
      </c>
      <c r="BX2" s="7" t="s">
        <v>102</v>
      </c>
      <c r="BY2" s="8" t="s">
        <v>37</v>
      </c>
      <c r="BZ2" s="7" t="s">
        <v>103</v>
      </c>
      <c r="CA2" s="9" t="s">
        <v>38</v>
      </c>
      <c r="CB2" s="9" t="s">
        <v>39</v>
      </c>
      <c r="CC2" s="7" t="s">
        <v>104</v>
      </c>
      <c r="CD2" s="8" t="s">
        <v>40</v>
      </c>
      <c r="CE2" s="8" t="s">
        <v>41</v>
      </c>
      <c r="CF2" s="8" t="s">
        <v>42</v>
      </c>
      <c r="CG2" s="8" t="s">
        <v>43</v>
      </c>
      <c r="CH2" s="8" t="s">
        <v>44</v>
      </c>
      <c r="CI2" s="8" t="s">
        <v>45</v>
      </c>
      <c r="CJ2" s="7" t="s">
        <v>46</v>
      </c>
      <c r="CK2" s="7" t="s">
        <v>47</v>
      </c>
      <c r="CL2" s="8" t="s">
        <v>48</v>
      </c>
      <c r="CM2" s="8" t="s">
        <v>49</v>
      </c>
      <c r="CN2" s="8" t="s">
        <v>50</v>
      </c>
      <c r="CO2" s="8" t="s">
        <v>51</v>
      </c>
      <c r="CP2" s="8" t="s">
        <v>52</v>
      </c>
      <c r="CQ2" s="8" t="s">
        <v>53</v>
      </c>
      <c r="CR2" s="8" t="s">
        <v>54</v>
      </c>
      <c r="CS2" s="8" t="s">
        <v>55</v>
      </c>
      <c r="CT2" s="8" t="s">
        <v>56</v>
      </c>
      <c r="CU2" s="7" t="s">
        <v>57</v>
      </c>
      <c r="CV2" s="8" t="s">
        <v>58</v>
      </c>
      <c r="CW2" s="7" t="s">
        <v>59</v>
      </c>
      <c r="CX2" s="7" t="s">
        <v>60</v>
      </c>
      <c r="CY2" s="4" t="s">
        <v>61</v>
      </c>
      <c r="CZ2" s="4" t="s">
        <v>62</v>
      </c>
      <c r="DA2" s="8" t="s">
        <v>72</v>
      </c>
      <c r="DB2" s="17" t="s">
        <v>107</v>
      </c>
      <c r="DC2" s="10" t="s">
        <v>106</v>
      </c>
    </row>
    <row r="3" spans="1:107" ht="11.25">
      <c r="A3" s="12">
        <v>1</v>
      </c>
      <c r="B3" s="13">
        <v>7.2605</v>
      </c>
      <c r="C3" s="14">
        <v>3</v>
      </c>
      <c r="D3" s="15">
        <v>120</v>
      </c>
      <c r="E3" s="15">
        <v>50</v>
      </c>
      <c r="F3" s="14"/>
      <c r="G3" s="14"/>
      <c r="H3" s="15">
        <v>17</v>
      </c>
      <c r="I3" s="14">
        <v>54</v>
      </c>
      <c r="J3" s="14">
        <v>180</v>
      </c>
      <c r="K3" s="15">
        <v>5</v>
      </c>
      <c r="L3" s="15">
        <v>9</v>
      </c>
      <c r="M3" s="14"/>
      <c r="N3" s="14"/>
      <c r="O3" s="15">
        <v>17</v>
      </c>
      <c r="P3" s="14">
        <v>31</v>
      </c>
      <c r="Q3" s="14"/>
      <c r="R3" s="14"/>
      <c r="S3" s="14">
        <v>4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4">
        <v>2</v>
      </c>
      <c r="AE3" s="14"/>
      <c r="AF3" s="14">
        <v>1</v>
      </c>
      <c r="AG3" s="14"/>
      <c r="AH3" s="14"/>
      <c r="AI3" s="14">
        <v>2</v>
      </c>
      <c r="AJ3" s="14"/>
      <c r="AK3" s="14">
        <v>4</v>
      </c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>
        <v>1</v>
      </c>
      <c r="AZ3" s="14"/>
      <c r="BA3" s="14"/>
      <c r="BB3" s="14"/>
      <c r="BC3" s="14"/>
      <c r="BD3" s="14">
        <v>1</v>
      </c>
      <c r="BE3" s="14"/>
      <c r="BF3" s="14"/>
      <c r="BG3" s="14"/>
      <c r="BH3" s="14"/>
      <c r="BI3" s="14"/>
      <c r="BJ3" s="14">
        <v>1</v>
      </c>
      <c r="BK3" s="14"/>
      <c r="BL3" s="14"/>
      <c r="BM3" s="14"/>
      <c r="BN3" s="14"/>
      <c r="BO3" s="14">
        <v>62</v>
      </c>
      <c r="BP3" s="14">
        <v>2</v>
      </c>
      <c r="BQ3" s="14"/>
      <c r="BR3" s="14">
        <v>3</v>
      </c>
      <c r="BS3" s="14"/>
      <c r="BT3" s="14">
        <v>1</v>
      </c>
      <c r="BU3" s="15">
        <v>1</v>
      </c>
      <c r="BV3" s="14"/>
      <c r="BW3" s="14"/>
      <c r="BX3" s="14"/>
      <c r="BY3" s="14"/>
      <c r="BZ3" s="14"/>
      <c r="CA3" s="15"/>
      <c r="CB3" s="15"/>
      <c r="CC3" s="14"/>
      <c r="CD3" s="14"/>
      <c r="CE3" s="14">
        <v>3</v>
      </c>
      <c r="CF3" s="14"/>
      <c r="CG3" s="14">
        <v>5</v>
      </c>
      <c r="CH3" s="14"/>
      <c r="CI3" s="14"/>
      <c r="CJ3" s="14"/>
      <c r="CK3" s="14"/>
      <c r="CL3" s="14"/>
      <c r="CM3" s="14"/>
      <c r="CN3" s="14">
        <v>159</v>
      </c>
      <c r="CO3" s="14"/>
      <c r="CP3" s="14"/>
      <c r="CQ3" s="14"/>
      <c r="CR3" s="14"/>
      <c r="CS3" s="14">
        <v>24</v>
      </c>
      <c r="CT3" s="14">
        <v>1</v>
      </c>
      <c r="CU3" s="14">
        <v>27</v>
      </c>
      <c r="CV3" s="14"/>
      <c r="CW3" s="14"/>
      <c r="CX3" s="15">
        <v>10</v>
      </c>
      <c r="CY3" s="14"/>
      <c r="CZ3" s="14"/>
      <c r="DA3" s="1">
        <f aca="true" t="shared" si="0" ref="DA3:DA34">SUM(C3:BJ3)</f>
        <v>502</v>
      </c>
      <c r="DB3" s="1">
        <v>156</v>
      </c>
      <c r="DC3" s="16">
        <v>15273.099715099715</v>
      </c>
    </row>
    <row r="4" spans="1:107" ht="11.25">
      <c r="A4" s="12">
        <v>25</v>
      </c>
      <c r="B4" s="13">
        <v>215.4725</v>
      </c>
      <c r="C4" s="15">
        <v>2</v>
      </c>
      <c r="D4" s="15">
        <v>139</v>
      </c>
      <c r="E4" s="15">
        <v>9</v>
      </c>
      <c r="F4" s="15">
        <v>3</v>
      </c>
      <c r="G4" s="14"/>
      <c r="H4" s="15">
        <v>8</v>
      </c>
      <c r="I4" s="14">
        <v>25</v>
      </c>
      <c r="J4" s="15">
        <v>235</v>
      </c>
      <c r="K4" s="15">
        <v>3</v>
      </c>
      <c r="L4" s="15">
        <v>34</v>
      </c>
      <c r="M4" s="14"/>
      <c r="N4" s="14"/>
      <c r="O4" s="15">
        <v>66</v>
      </c>
      <c r="P4" s="15">
        <v>51</v>
      </c>
      <c r="Q4" s="14"/>
      <c r="R4" s="15">
        <v>1</v>
      </c>
      <c r="S4" s="14"/>
      <c r="T4" s="14"/>
      <c r="U4" s="14"/>
      <c r="V4" s="14"/>
      <c r="W4" s="14"/>
      <c r="X4" s="14">
        <v>1</v>
      </c>
      <c r="Y4" s="14"/>
      <c r="Z4" s="14">
        <v>1</v>
      </c>
      <c r="AA4" s="14"/>
      <c r="AB4" s="14"/>
      <c r="AC4" s="14"/>
      <c r="AD4" s="14"/>
      <c r="AE4" s="14"/>
      <c r="AF4" s="14">
        <v>1</v>
      </c>
      <c r="AG4" s="14">
        <v>6</v>
      </c>
      <c r="AH4" s="14"/>
      <c r="AI4" s="15">
        <v>1</v>
      </c>
      <c r="AJ4" s="14"/>
      <c r="AK4" s="14"/>
      <c r="AL4" s="14"/>
      <c r="AM4" s="14"/>
      <c r="AN4" s="14"/>
      <c r="AO4" s="14"/>
      <c r="AP4" s="14"/>
      <c r="AQ4" s="14"/>
      <c r="AR4" s="14">
        <v>1</v>
      </c>
      <c r="AS4" s="14"/>
      <c r="AT4" s="14"/>
      <c r="AU4" s="14"/>
      <c r="AV4" s="14"/>
      <c r="AW4" s="14"/>
      <c r="AX4" s="14">
        <v>4</v>
      </c>
      <c r="AY4" s="14"/>
      <c r="AZ4" s="14"/>
      <c r="BA4" s="14"/>
      <c r="BB4" s="14"/>
      <c r="BC4" s="14"/>
      <c r="BD4" s="14">
        <v>1</v>
      </c>
      <c r="BE4" s="14"/>
      <c r="BF4" s="14"/>
      <c r="BG4" s="14">
        <v>1</v>
      </c>
      <c r="BH4" s="14"/>
      <c r="BI4" s="14"/>
      <c r="BJ4" s="14">
        <v>2</v>
      </c>
      <c r="BK4" s="14">
        <v>7</v>
      </c>
      <c r="BL4" s="14"/>
      <c r="BM4" s="14"/>
      <c r="BN4" s="15">
        <v>3</v>
      </c>
      <c r="BO4" s="14">
        <v>5</v>
      </c>
      <c r="BP4" s="15">
        <v>1</v>
      </c>
      <c r="BQ4" s="14"/>
      <c r="BR4" s="15">
        <v>6</v>
      </c>
      <c r="BS4" s="14"/>
      <c r="BT4" s="15">
        <v>3</v>
      </c>
      <c r="BU4" s="15">
        <v>19</v>
      </c>
      <c r="BV4" s="14"/>
      <c r="BW4" s="15"/>
      <c r="BX4" s="15"/>
      <c r="BY4" s="14"/>
      <c r="BZ4" s="14"/>
      <c r="CA4" s="15"/>
      <c r="CB4" s="15"/>
      <c r="CC4" s="14"/>
      <c r="CD4" s="14"/>
      <c r="CE4" s="14">
        <v>26</v>
      </c>
      <c r="CF4" s="14"/>
      <c r="CG4" s="14"/>
      <c r="CH4" s="14">
        <v>3</v>
      </c>
      <c r="CI4" s="14">
        <v>3</v>
      </c>
      <c r="CJ4" s="14"/>
      <c r="CK4" s="14"/>
      <c r="CL4" s="14"/>
      <c r="CM4" s="14"/>
      <c r="CN4" s="14">
        <v>83</v>
      </c>
      <c r="CO4" s="14"/>
      <c r="CP4" s="14">
        <v>1</v>
      </c>
      <c r="CQ4" s="14">
        <v>1</v>
      </c>
      <c r="CR4" s="15">
        <v>2</v>
      </c>
      <c r="CS4" s="15">
        <v>31</v>
      </c>
      <c r="CT4" s="15">
        <v>1</v>
      </c>
      <c r="CU4" s="15">
        <v>86</v>
      </c>
      <c r="CV4" s="14"/>
      <c r="CW4" s="14"/>
      <c r="CX4" s="15">
        <v>75</v>
      </c>
      <c r="CY4" s="15">
        <v>3</v>
      </c>
      <c r="CZ4" s="15"/>
      <c r="DA4" s="1">
        <f t="shared" si="0"/>
        <v>595</v>
      </c>
      <c r="DB4" s="1">
        <v>178</v>
      </c>
      <c r="DC4" s="16">
        <v>15865.181023720348</v>
      </c>
    </row>
    <row r="5" spans="1:107" ht="11.25">
      <c r="A5" s="12">
        <v>30</v>
      </c>
      <c r="B5" s="13">
        <v>267.057</v>
      </c>
      <c r="C5" s="1">
        <v>59</v>
      </c>
      <c r="D5" s="1">
        <v>98</v>
      </c>
      <c r="E5" s="1">
        <v>12</v>
      </c>
      <c r="H5" s="1">
        <v>5</v>
      </c>
      <c r="I5" s="1">
        <v>79</v>
      </c>
      <c r="J5" s="1">
        <v>211</v>
      </c>
      <c r="K5" s="1">
        <v>5</v>
      </c>
      <c r="L5" s="1">
        <v>12</v>
      </c>
      <c r="M5" s="1">
        <v>1</v>
      </c>
      <c r="O5" s="1">
        <v>35</v>
      </c>
      <c r="P5" s="1">
        <v>30</v>
      </c>
      <c r="R5" s="1">
        <v>1</v>
      </c>
      <c r="S5" s="1">
        <v>6</v>
      </c>
      <c r="X5" s="1">
        <v>1</v>
      </c>
      <c r="Y5" s="1">
        <v>2</v>
      </c>
      <c r="Z5" s="1">
        <v>1</v>
      </c>
      <c r="AH5" s="1">
        <v>7</v>
      </c>
      <c r="AI5" s="1">
        <v>5</v>
      </c>
      <c r="AK5" s="1">
        <v>2</v>
      </c>
      <c r="AL5" s="1">
        <v>1</v>
      </c>
      <c r="AO5" s="1">
        <v>1</v>
      </c>
      <c r="AX5" s="1">
        <v>1</v>
      </c>
      <c r="BC5" s="1">
        <v>1</v>
      </c>
      <c r="BG5" s="1">
        <v>3</v>
      </c>
      <c r="BM5" s="1">
        <v>1</v>
      </c>
      <c r="BP5" s="1">
        <v>1</v>
      </c>
      <c r="BR5" s="1">
        <v>11</v>
      </c>
      <c r="BT5" s="1">
        <v>3</v>
      </c>
      <c r="BU5" s="1">
        <v>33</v>
      </c>
      <c r="CE5" s="1">
        <v>4</v>
      </c>
      <c r="CN5" s="1">
        <v>315</v>
      </c>
      <c r="CP5" s="1">
        <v>3</v>
      </c>
      <c r="CR5" s="1">
        <v>2</v>
      </c>
      <c r="CS5" s="1">
        <v>22</v>
      </c>
      <c r="CT5" s="1">
        <v>4</v>
      </c>
      <c r="CU5" s="1">
        <v>42</v>
      </c>
      <c r="CX5" s="1">
        <v>1</v>
      </c>
      <c r="CY5" s="1">
        <v>1</v>
      </c>
      <c r="DA5" s="1">
        <f t="shared" si="0"/>
        <v>579</v>
      </c>
      <c r="DB5" s="1">
        <v>95</v>
      </c>
      <c r="DC5" s="16">
        <v>28926.97543859649</v>
      </c>
    </row>
    <row r="6" spans="1:107" ht="11.25">
      <c r="A6" s="12">
        <v>35</v>
      </c>
      <c r="B6" s="13">
        <v>321.4715</v>
      </c>
      <c r="C6" s="1">
        <v>5</v>
      </c>
      <c r="D6" s="1">
        <v>63</v>
      </c>
      <c r="E6" s="1">
        <v>5</v>
      </c>
      <c r="H6" s="1">
        <v>7</v>
      </c>
      <c r="I6" s="1">
        <v>48</v>
      </c>
      <c r="J6" s="1">
        <v>255</v>
      </c>
      <c r="K6" s="1">
        <v>2</v>
      </c>
      <c r="L6" s="1">
        <v>12</v>
      </c>
      <c r="O6" s="1">
        <v>87</v>
      </c>
      <c r="P6" s="1">
        <v>61</v>
      </c>
      <c r="S6" s="1">
        <v>1</v>
      </c>
      <c r="U6" s="1">
        <v>1</v>
      </c>
      <c r="X6" s="1">
        <v>1</v>
      </c>
      <c r="Y6" s="1">
        <v>1</v>
      </c>
      <c r="Z6" s="1">
        <v>2</v>
      </c>
      <c r="AF6" s="1">
        <v>2</v>
      </c>
      <c r="AG6" s="1">
        <v>6</v>
      </c>
      <c r="AH6" s="1">
        <v>1</v>
      </c>
      <c r="AI6" s="1">
        <v>1</v>
      </c>
      <c r="AK6" s="1">
        <v>1</v>
      </c>
      <c r="AX6" s="1">
        <v>7</v>
      </c>
      <c r="AY6" s="1">
        <v>1</v>
      </c>
      <c r="BD6" s="1">
        <v>1</v>
      </c>
      <c r="BJ6" s="1">
        <v>1</v>
      </c>
      <c r="BK6" s="1">
        <v>8</v>
      </c>
      <c r="BM6" s="1">
        <v>1</v>
      </c>
      <c r="BN6" s="1">
        <v>5</v>
      </c>
      <c r="BO6" s="1">
        <v>23</v>
      </c>
      <c r="BP6" s="1">
        <v>2</v>
      </c>
      <c r="BR6" s="1">
        <v>10</v>
      </c>
      <c r="BS6" s="1">
        <v>1</v>
      </c>
      <c r="BT6" s="1">
        <v>5</v>
      </c>
      <c r="BU6" s="1">
        <v>30</v>
      </c>
      <c r="CE6" s="1">
        <v>22</v>
      </c>
      <c r="CF6" s="1">
        <v>1</v>
      </c>
      <c r="CH6" s="1">
        <v>5</v>
      </c>
      <c r="CI6" s="1">
        <v>7</v>
      </c>
      <c r="CN6" s="1">
        <v>88</v>
      </c>
      <c r="CP6" s="1">
        <v>4</v>
      </c>
      <c r="CQ6" s="1">
        <v>1</v>
      </c>
      <c r="CR6" s="1">
        <v>4</v>
      </c>
      <c r="CS6" s="1">
        <v>33</v>
      </c>
      <c r="CU6" s="1">
        <v>53</v>
      </c>
      <c r="CX6" s="1">
        <v>114</v>
      </c>
      <c r="CY6" s="1">
        <v>5</v>
      </c>
      <c r="DA6" s="1">
        <f t="shared" si="0"/>
        <v>572</v>
      </c>
      <c r="DB6" s="1">
        <v>107</v>
      </c>
      <c r="DC6" s="16">
        <v>25372.32814122534</v>
      </c>
    </row>
    <row r="7" spans="1:107" ht="11.25">
      <c r="A7" s="12">
        <v>45</v>
      </c>
      <c r="B7" s="13">
        <v>438.79049999999995</v>
      </c>
      <c r="D7" s="1">
        <v>107</v>
      </c>
      <c r="E7" s="1">
        <v>18</v>
      </c>
      <c r="H7" s="1">
        <v>44</v>
      </c>
      <c r="I7" s="1">
        <v>50</v>
      </c>
      <c r="J7" s="1">
        <v>349</v>
      </c>
      <c r="K7" s="1">
        <v>4</v>
      </c>
      <c r="L7" s="1">
        <v>28</v>
      </c>
      <c r="O7" s="1">
        <v>83</v>
      </c>
      <c r="P7" s="1">
        <v>57</v>
      </c>
      <c r="S7" s="1">
        <v>7</v>
      </c>
      <c r="W7" s="1">
        <v>2</v>
      </c>
      <c r="X7" s="1">
        <v>2</v>
      </c>
      <c r="Z7" s="1">
        <v>4</v>
      </c>
      <c r="AF7" s="1">
        <v>1</v>
      </c>
      <c r="AG7" s="1">
        <v>12</v>
      </c>
      <c r="AH7" s="1">
        <v>3</v>
      </c>
      <c r="AK7" s="1">
        <v>5</v>
      </c>
      <c r="AX7" s="1">
        <v>7</v>
      </c>
      <c r="BG7" s="1">
        <v>2</v>
      </c>
      <c r="BI7" s="1">
        <v>1</v>
      </c>
      <c r="BN7" s="1">
        <v>4</v>
      </c>
      <c r="BO7" s="1">
        <v>14</v>
      </c>
      <c r="BP7" s="1">
        <v>2</v>
      </c>
      <c r="BR7" s="1">
        <v>11</v>
      </c>
      <c r="BT7" s="1">
        <v>2</v>
      </c>
      <c r="BU7" s="1">
        <v>85</v>
      </c>
      <c r="BY7" s="1">
        <v>1</v>
      </c>
      <c r="CC7" s="1">
        <v>1</v>
      </c>
      <c r="CE7" s="1">
        <v>41</v>
      </c>
      <c r="CG7" s="1">
        <v>19</v>
      </c>
      <c r="CH7" s="1">
        <v>8</v>
      </c>
      <c r="CI7" s="1">
        <v>5</v>
      </c>
      <c r="CN7" s="1">
        <v>124</v>
      </c>
      <c r="CP7" s="1">
        <v>3</v>
      </c>
      <c r="CQ7" s="1">
        <v>6</v>
      </c>
      <c r="CR7" s="1">
        <v>4</v>
      </c>
      <c r="CS7" s="1">
        <v>40</v>
      </c>
      <c r="CT7" s="1">
        <v>2</v>
      </c>
      <c r="CU7" s="1">
        <v>118</v>
      </c>
      <c r="CX7" s="1">
        <v>125</v>
      </c>
      <c r="CY7" s="1">
        <v>3</v>
      </c>
      <c r="DA7" s="1">
        <f t="shared" si="0"/>
        <v>786</v>
      </c>
      <c r="DB7" s="1">
        <v>137</v>
      </c>
      <c r="DC7" s="16">
        <v>27230.150851581508</v>
      </c>
    </row>
    <row r="8" spans="1:107" ht="11.25">
      <c r="A8" s="12">
        <v>60</v>
      </c>
      <c r="B8" s="13">
        <v>635.9939999999999</v>
      </c>
      <c r="C8" s="1">
        <v>9</v>
      </c>
      <c r="D8" s="1">
        <v>61</v>
      </c>
      <c r="E8" s="1">
        <v>19</v>
      </c>
      <c r="H8" s="1">
        <v>6</v>
      </c>
      <c r="I8" s="1">
        <v>57</v>
      </c>
      <c r="J8" s="1">
        <v>219</v>
      </c>
      <c r="K8" s="1">
        <v>10</v>
      </c>
      <c r="L8" s="1">
        <v>21</v>
      </c>
      <c r="O8" s="1">
        <v>39</v>
      </c>
      <c r="P8" s="1">
        <v>58</v>
      </c>
      <c r="R8" s="1">
        <v>2</v>
      </c>
      <c r="S8" s="1">
        <v>1</v>
      </c>
      <c r="Y8" s="1">
        <v>1</v>
      </c>
      <c r="Z8" s="1">
        <v>3</v>
      </c>
      <c r="AA8" s="1">
        <v>1</v>
      </c>
      <c r="AH8" s="1">
        <v>5</v>
      </c>
      <c r="AI8" s="1">
        <v>2</v>
      </c>
      <c r="AK8" s="1">
        <v>2</v>
      </c>
      <c r="AS8" s="1">
        <v>1</v>
      </c>
      <c r="AX8" s="1">
        <v>1</v>
      </c>
      <c r="BP8" s="1">
        <v>1</v>
      </c>
      <c r="BR8" s="1">
        <v>9</v>
      </c>
      <c r="BT8" s="1">
        <v>3</v>
      </c>
      <c r="BU8" s="1">
        <v>32</v>
      </c>
      <c r="CE8" s="1">
        <v>5</v>
      </c>
      <c r="CH8" s="1">
        <v>2</v>
      </c>
      <c r="CI8" s="1">
        <v>3</v>
      </c>
      <c r="CN8" s="1">
        <v>109</v>
      </c>
      <c r="CP8" s="1">
        <v>10</v>
      </c>
      <c r="CR8" s="1">
        <v>1</v>
      </c>
      <c r="CS8" s="1">
        <v>28</v>
      </c>
      <c r="CT8" s="1">
        <v>2</v>
      </c>
      <c r="CU8" s="1">
        <v>34</v>
      </c>
      <c r="CX8" s="1">
        <v>7</v>
      </c>
      <c r="DA8" s="1">
        <f t="shared" si="0"/>
        <v>518</v>
      </c>
      <c r="DB8" s="1">
        <v>65</v>
      </c>
      <c r="DC8" s="16">
        <v>37823.74017094017</v>
      </c>
    </row>
    <row r="9" spans="1:107" ht="11.25">
      <c r="A9" s="12">
        <v>65</v>
      </c>
      <c r="B9" s="13">
        <v>707.3885</v>
      </c>
      <c r="C9" s="1">
        <v>3</v>
      </c>
      <c r="D9" s="1">
        <v>73</v>
      </c>
      <c r="E9" s="1">
        <v>12</v>
      </c>
      <c r="F9" s="1">
        <v>2</v>
      </c>
      <c r="H9" s="1">
        <v>6</v>
      </c>
      <c r="I9" s="1">
        <v>68</v>
      </c>
      <c r="J9" s="1">
        <v>226</v>
      </c>
      <c r="K9" s="1">
        <v>9</v>
      </c>
      <c r="L9" s="1">
        <v>9</v>
      </c>
      <c r="O9" s="1">
        <v>27</v>
      </c>
      <c r="P9" s="1">
        <v>35</v>
      </c>
      <c r="R9" s="1">
        <v>3</v>
      </c>
      <c r="S9" s="1">
        <v>1</v>
      </c>
      <c r="W9" s="1">
        <v>1</v>
      </c>
      <c r="Z9" s="1">
        <v>1</v>
      </c>
      <c r="AF9" s="1">
        <v>1</v>
      </c>
      <c r="AG9" s="1">
        <v>1</v>
      </c>
      <c r="AK9" s="1">
        <v>1</v>
      </c>
      <c r="AX9" s="1">
        <v>2</v>
      </c>
      <c r="BE9" s="1">
        <v>3</v>
      </c>
      <c r="BJ9" s="1">
        <v>1</v>
      </c>
      <c r="BN9" s="1">
        <v>1</v>
      </c>
      <c r="BO9" s="1">
        <v>49</v>
      </c>
      <c r="BP9" s="1">
        <v>3</v>
      </c>
      <c r="BR9" s="1">
        <v>8</v>
      </c>
      <c r="BU9" s="1">
        <v>15</v>
      </c>
      <c r="CB9" s="1">
        <v>1</v>
      </c>
      <c r="CE9" s="1">
        <v>10</v>
      </c>
      <c r="CF9" s="1">
        <v>2</v>
      </c>
      <c r="CG9" s="1">
        <v>4</v>
      </c>
      <c r="CH9" s="1">
        <v>2</v>
      </c>
      <c r="CI9" s="1">
        <v>7</v>
      </c>
      <c r="CN9" s="1">
        <v>135</v>
      </c>
      <c r="CP9" s="1">
        <v>10</v>
      </c>
      <c r="CR9" s="1">
        <v>4</v>
      </c>
      <c r="CS9" s="1">
        <v>56</v>
      </c>
      <c r="CT9" s="1">
        <v>3</v>
      </c>
      <c r="CU9" s="1">
        <v>85</v>
      </c>
      <c r="CX9" s="1">
        <v>81</v>
      </c>
      <c r="CY9" s="1">
        <v>1</v>
      </c>
      <c r="DA9" s="1">
        <f t="shared" si="0"/>
        <v>485</v>
      </c>
      <c r="DB9" s="1">
        <v>103</v>
      </c>
      <c r="DC9" s="16">
        <v>22348.716289104636</v>
      </c>
    </row>
    <row r="10" spans="1:107" ht="11.25">
      <c r="A10" s="12">
        <v>70</v>
      </c>
      <c r="B10" s="13">
        <v>781.613</v>
      </c>
      <c r="D10" s="1">
        <v>125</v>
      </c>
      <c r="E10" s="1">
        <v>5</v>
      </c>
      <c r="H10" s="1">
        <v>11</v>
      </c>
      <c r="I10" s="1">
        <v>71</v>
      </c>
      <c r="J10" s="1">
        <v>334</v>
      </c>
      <c r="K10" s="1">
        <v>3</v>
      </c>
      <c r="L10" s="1">
        <v>8</v>
      </c>
      <c r="O10" s="1">
        <v>44</v>
      </c>
      <c r="P10" s="1">
        <v>73</v>
      </c>
      <c r="S10" s="1">
        <v>1</v>
      </c>
      <c r="Z10" s="1">
        <v>5</v>
      </c>
      <c r="AD10" s="1">
        <v>1</v>
      </c>
      <c r="AF10" s="1">
        <v>2</v>
      </c>
      <c r="AG10" s="1">
        <v>14</v>
      </c>
      <c r="AK10" s="1">
        <v>1</v>
      </c>
      <c r="AX10" s="1">
        <v>2</v>
      </c>
      <c r="AY10" s="1">
        <v>1</v>
      </c>
      <c r="BA10" s="1">
        <v>2</v>
      </c>
      <c r="BM10" s="1">
        <v>3</v>
      </c>
      <c r="BN10" s="1">
        <v>2</v>
      </c>
      <c r="BO10" s="1">
        <v>17</v>
      </c>
      <c r="BP10" s="1">
        <v>8</v>
      </c>
      <c r="BR10" s="1">
        <v>10</v>
      </c>
      <c r="BT10" s="1">
        <v>4</v>
      </c>
      <c r="BU10" s="1">
        <v>55</v>
      </c>
      <c r="CE10" s="1">
        <v>36</v>
      </c>
      <c r="CH10" s="1">
        <v>3</v>
      </c>
      <c r="CI10" s="1">
        <v>8</v>
      </c>
      <c r="CM10" s="1">
        <v>1</v>
      </c>
      <c r="CN10" s="1">
        <v>108</v>
      </c>
      <c r="CP10" s="1">
        <v>6</v>
      </c>
      <c r="CQ10" s="1">
        <v>1</v>
      </c>
      <c r="CR10" s="1">
        <v>1</v>
      </c>
      <c r="CS10" s="1">
        <v>23</v>
      </c>
      <c r="CT10" s="1">
        <v>3</v>
      </c>
      <c r="CU10" s="1">
        <v>63</v>
      </c>
      <c r="CV10" s="1">
        <v>2</v>
      </c>
      <c r="CX10" s="1">
        <v>21</v>
      </c>
      <c r="CY10" s="1">
        <v>4</v>
      </c>
      <c r="DA10" s="1">
        <f t="shared" si="0"/>
        <v>703</v>
      </c>
      <c r="DB10" s="1">
        <v>72</v>
      </c>
      <c r="DC10" s="16">
        <v>46341.58641975309</v>
      </c>
    </row>
    <row r="11" spans="1:107" ht="11.25">
      <c r="A11" s="12">
        <v>75</v>
      </c>
      <c r="B11" s="13">
        <v>858.6675</v>
      </c>
      <c r="C11" s="1">
        <v>4</v>
      </c>
      <c r="D11" s="1">
        <v>101</v>
      </c>
      <c r="E11" s="1">
        <v>16</v>
      </c>
      <c r="F11" s="1">
        <v>11</v>
      </c>
      <c r="H11" s="1">
        <v>10</v>
      </c>
      <c r="I11" s="1">
        <v>37</v>
      </c>
      <c r="J11" s="1">
        <v>231</v>
      </c>
      <c r="K11" s="1">
        <v>4</v>
      </c>
      <c r="L11" s="1">
        <v>10</v>
      </c>
      <c r="O11" s="1">
        <v>57</v>
      </c>
      <c r="P11" s="1">
        <v>43</v>
      </c>
      <c r="S11" s="1">
        <v>1</v>
      </c>
      <c r="W11" s="1">
        <v>1</v>
      </c>
      <c r="X11" s="1">
        <v>1</v>
      </c>
      <c r="Z11" s="1">
        <v>2</v>
      </c>
      <c r="AC11" s="1">
        <v>1</v>
      </c>
      <c r="AF11" s="1">
        <v>2</v>
      </c>
      <c r="AG11" s="1">
        <v>4</v>
      </c>
      <c r="AJ11" s="1">
        <v>1</v>
      </c>
      <c r="AK11" s="1">
        <v>1</v>
      </c>
      <c r="AO11" s="1">
        <v>1</v>
      </c>
      <c r="AX11" s="1">
        <v>3</v>
      </c>
      <c r="BG11" s="1">
        <v>1</v>
      </c>
      <c r="BJ11" s="1">
        <v>1</v>
      </c>
      <c r="BK11" s="1">
        <v>4</v>
      </c>
      <c r="BM11" s="1">
        <v>1</v>
      </c>
      <c r="BN11" s="1">
        <v>2</v>
      </c>
      <c r="BO11" s="1">
        <v>13</v>
      </c>
      <c r="BP11" s="1">
        <v>2</v>
      </c>
      <c r="BR11" s="1">
        <v>12</v>
      </c>
      <c r="BT11" s="1">
        <v>1</v>
      </c>
      <c r="BU11" s="1">
        <v>15</v>
      </c>
      <c r="CE11" s="1">
        <v>17</v>
      </c>
      <c r="CF11" s="1">
        <v>1</v>
      </c>
      <c r="CG11" s="1">
        <v>2</v>
      </c>
      <c r="CH11" s="1">
        <v>3</v>
      </c>
      <c r="CI11" s="1">
        <v>13</v>
      </c>
      <c r="CN11" s="1">
        <v>55</v>
      </c>
      <c r="CP11" s="1">
        <v>3</v>
      </c>
      <c r="CQ11" s="1">
        <v>2</v>
      </c>
      <c r="CR11" s="1">
        <v>1</v>
      </c>
      <c r="CS11" s="1">
        <v>19</v>
      </c>
      <c r="CT11" s="1">
        <v>1</v>
      </c>
      <c r="CU11" s="1">
        <v>115</v>
      </c>
      <c r="CX11" s="1">
        <v>93</v>
      </c>
      <c r="CY11" s="1">
        <v>2</v>
      </c>
      <c r="DA11" s="1">
        <f t="shared" si="0"/>
        <v>544</v>
      </c>
      <c r="DB11" s="1">
        <v>113</v>
      </c>
      <c r="DC11" s="16">
        <v>22849.06981317601</v>
      </c>
    </row>
    <row r="12" spans="1:107" ht="11.25">
      <c r="A12" s="12">
        <v>80</v>
      </c>
      <c r="B12" s="13">
        <v>938.5519999999999</v>
      </c>
      <c r="C12" s="1">
        <v>1</v>
      </c>
      <c r="D12" s="1">
        <v>133</v>
      </c>
      <c r="E12" s="1">
        <v>6</v>
      </c>
      <c r="H12" s="1">
        <v>9</v>
      </c>
      <c r="I12" s="1">
        <v>67</v>
      </c>
      <c r="J12" s="1">
        <v>340</v>
      </c>
      <c r="K12" s="1">
        <v>5</v>
      </c>
      <c r="L12" s="1">
        <v>5</v>
      </c>
      <c r="O12" s="1">
        <v>62</v>
      </c>
      <c r="P12" s="1">
        <v>37</v>
      </c>
      <c r="S12" s="1">
        <v>4</v>
      </c>
      <c r="W12" s="1">
        <v>2</v>
      </c>
      <c r="Z12" s="1">
        <v>2</v>
      </c>
      <c r="AG12" s="1">
        <v>16</v>
      </c>
      <c r="AH12" s="1">
        <v>2</v>
      </c>
      <c r="AI12" s="1">
        <v>1</v>
      </c>
      <c r="AJ12" s="1">
        <v>1</v>
      </c>
      <c r="AK12" s="1">
        <v>2</v>
      </c>
      <c r="AX12" s="1">
        <v>8</v>
      </c>
      <c r="BN12" s="1">
        <v>2</v>
      </c>
      <c r="BO12" s="1">
        <v>5</v>
      </c>
      <c r="BP12" s="1">
        <v>1</v>
      </c>
      <c r="BR12" s="1">
        <v>8</v>
      </c>
      <c r="BT12" s="1">
        <v>3</v>
      </c>
      <c r="BU12" s="1">
        <v>39</v>
      </c>
      <c r="CE12" s="1">
        <v>14</v>
      </c>
      <c r="CH12" s="1">
        <v>3</v>
      </c>
      <c r="CI12" s="1">
        <v>4</v>
      </c>
      <c r="CN12" s="1">
        <v>58</v>
      </c>
      <c r="CP12" s="1">
        <v>3</v>
      </c>
      <c r="CQ12" s="1">
        <v>3</v>
      </c>
      <c r="CS12" s="1">
        <v>17</v>
      </c>
      <c r="CT12" s="1">
        <v>3</v>
      </c>
      <c r="CU12" s="1">
        <v>83</v>
      </c>
      <c r="CX12" s="1">
        <v>19</v>
      </c>
      <c r="CY12" s="1">
        <v>2</v>
      </c>
      <c r="DA12" s="1">
        <f t="shared" si="0"/>
        <v>703</v>
      </c>
      <c r="DB12" s="1">
        <v>60</v>
      </c>
      <c r="DC12" s="16">
        <v>55609.9037037037</v>
      </c>
    </row>
    <row r="13" spans="1:107" ht="11.25">
      <c r="A13" s="12">
        <v>85</v>
      </c>
      <c r="B13" s="13">
        <v>1021.2665</v>
      </c>
      <c r="D13" s="1">
        <v>100</v>
      </c>
      <c r="E13" s="1">
        <v>12</v>
      </c>
      <c r="H13" s="1">
        <v>16</v>
      </c>
      <c r="I13" s="1">
        <v>67</v>
      </c>
      <c r="J13" s="1">
        <v>203</v>
      </c>
      <c r="K13" s="1">
        <v>3</v>
      </c>
      <c r="L13" s="1">
        <v>3</v>
      </c>
      <c r="O13" s="1">
        <v>72</v>
      </c>
      <c r="P13" s="1">
        <v>36</v>
      </c>
      <c r="S13" s="1">
        <v>2</v>
      </c>
      <c r="U13" s="1">
        <v>1</v>
      </c>
      <c r="X13" s="1">
        <v>2</v>
      </c>
      <c r="Z13" s="1">
        <v>5</v>
      </c>
      <c r="AD13" s="1">
        <v>2</v>
      </c>
      <c r="AF13" s="1">
        <v>1</v>
      </c>
      <c r="AG13" s="1">
        <v>7</v>
      </c>
      <c r="AH13" s="1">
        <v>3</v>
      </c>
      <c r="AJ13" s="1">
        <v>1</v>
      </c>
      <c r="AK13" s="1">
        <v>1</v>
      </c>
      <c r="AR13" s="1">
        <v>1</v>
      </c>
      <c r="AW13" s="1">
        <v>1</v>
      </c>
      <c r="AX13" s="1">
        <v>6</v>
      </c>
      <c r="BK13" s="1">
        <v>1</v>
      </c>
      <c r="BN13" s="1">
        <v>3</v>
      </c>
      <c r="BO13" s="1">
        <v>12</v>
      </c>
      <c r="BP13" s="1">
        <v>4</v>
      </c>
      <c r="BR13" s="1">
        <v>13</v>
      </c>
      <c r="BS13" s="1">
        <v>1</v>
      </c>
      <c r="BT13" s="1">
        <v>3</v>
      </c>
      <c r="BU13" s="1">
        <v>41</v>
      </c>
      <c r="CE13" s="1">
        <v>15</v>
      </c>
      <c r="CH13" s="1">
        <v>7</v>
      </c>
      <c r="CI13" s="1">
        <v>8</v>
      </c>
      <c r="CN13" s="1">
        <v>108</v>
      </c>
      <c r="CP13" s="1">
        <v>4</v>
      </c>
      <c r="CS13" s="1">
        <v>23</v>
      </c>
      <c r="CT13" s="1">
        <v>2</v>
      </c>
      <c r="CU13" s="1">
        <v>90</v>
      </c>
      <c r="CV13" s="1">
        <v>3</v>
      </c>
      <c r="CX13" s="1">
        <v>61</v>
      </c>
      <c r="DA13" s="1">
        <f t="shared" si="0"/>
        <v>545</v>
      </c>
      <c r="DB13" s="1">
        <v>91</v>
      </c>
      <c r="DC13" s="16">
        <v>28425.177045177046</v>
      </c>
    </row>
    <row r="14" spans="1:107" ht="11.25">
      <c r="A14" s="12">
        <v>90</v>
      </c>
      <c r="B14" s="13">
        <v>1106.811</v>
      </c>
      <c r="D14" s="1">
        <v>154</v>
      </c>
      <c r="E14" s="1">
        <v>13</v>
      </c>
      <c r="H14" s="1">
        <v>14</v>
      </c>
      <c r="I14" s="1">
        <v>73</v>
      </c>
      <c r="J14" s="1">
        <v>223</v>
      </c>
      <c r="K14" s="1">
        <v>6</v>
      </c>
      <c r="L14" s="1">
        <v>10</v>
      </c>
      <c r="O14" s="1">
        <v>35</v>
      </c>
      <c r="P14" s="1">
        <v>42</v>
      </c>
      <c r="S14" s="1">
        <v>2</v>
      </c>
      <c r="W14" s="1">
        <v>1</v>
      </c>
      <c r="X14" s="1">
        <v>1</v>
      </c>
      <c r="Y14" s="1">
        <v>1</v>
      </c>
      <c r="Z14" s="1">
        <v>3</v>
      </c>
      <c r="AC14" s="1">
        <v>2</v>
      </c>
      <c r="AF14" s="1">
        <v>1</v>
      </c>
      <c r="AG14" s="1">
        <v>7</v>
      </c>
      <c r="BA14" s="1">
        <v>2</v>
      </c>
      <c r="BM14" s="1">
        <v>1</v>
      </c>
      <c r="BO14" s="1">
        <v>15</v>
      </c>
      <c r="BP14" s="1">
        <v>5</v>
      </c>
      <c r="BR14" s="1">
        <v>7</v>
      </c>
      <c r="BS14" s="1">
        <v>1</v>
      </c>
      <c r="BT14" s="1">
        <v>5</v>
      </c>
      <c r="BU14" s="1">
        <v>37</v>
      </c>
      <c r="CE14" s="1">
        <v>16</v>
      </c>
      <c r="CH14" s="1">
        <v>2</v>
      </c>
      <c r="CI14" s="1">
        <v>6</v>
      </c>
      <c r="CN14" s="1">
        <v>53</v>
      </c>
      <c r="CP14" s="1">
        <v>5</v>
      </c>
      <c r="CQ14" s="1">
        <v>1</v>
      </c>
      <c r="CR14" s="1">
        <v>1</v>
      </c>
      <c r="CS14" s="1">
        <v>16</v>
      </c>
      <c r="CU14" s="1">
        <v>55</v>
      </c>
      <c r="CV14" s="1">
        <v>3</v>
      </c>
      <c r="CX14" s="1">
        <v>24</v>
      </c>
      <c r="CY14" s="1">
        <v>1</v>
      </c>
      <c r="DA14" s="1">
        <f t="shared" si="0"/>
        <v>590</v>
      </c>
      <c r="DB14" s="1">
        <v>38</v>
      </c>
      <c r="DC14" s="16">
        <v>73691.34502923976</v>
      </c>
    </row>
    <row r="15" spans="1:107" ht="11.25">
      <c r="A15" s="12">
        <v>95</v>
      </c>
      <c r="B15" s="13">
        <v>1195.1855</v>
      </c>
      <c r="D15" s="1">
        <v>107</v>
      </c>
      <c r="E15" s="1">
        <v>8</v>
      </c>
      <c r="H15" s="1">
        <v>6</v>
      </c>
      <c r="I15" s="1">
        <v>71</v>
      </c>
      <c r="J15" s="1">
        <v>237</v>
      </c>
      <c r="K15" s="1">
        <v>4</v>
      </c>
      <c r="L15" s="1">
        <v>9</v>
      </c>
      <c r="O15" s="1">
        <v>35</v>
      </c>
      <c r="P15" s="1">
        <v>33</v>
      </c>
      <c r="S15" s="1">
        <v>2</v>
      </c>
      <c r="U15" s="1">
        <v>1</v>
      </c>
      <c r="Z15" s="1">
        <v>1</v>
      </c>
      <c r="AG15" s="1">
        <v>5</v>
      </c>
      <c r="AX15" s="1">
        <v>6</v>
      </c>
      <c r="BD15" s="1">
        <v>1</v>
      </c>
      <c r="BG15" s="1">
        <v>2</v>
      </c>
      <c r="BM15" s="1">
        <v>1</v>
      </c>
      <c r="BO15" s="1">
        <v>23</v>
      </c>
      <c r="BP15" s="1">
        <v>1</v>
      </c>
      <c r="BR15" s="1">
        <v>6</v>
      </c>
      <c r="BU15" s="1">
        <v>13</v>
      </c>
      <c r="CE15" s="1">
        <v>8</v>
      </c>
      <c r="CG15" s="1">
        <v>4</v>
      </c>
      <c r="CH15" s="1">
        <v>3</v>
      </c>
      <c r="CI15" s="1">
        <v>5</v>
      </c>
      <c r="CN15" s="1">
        <v>73</v>
      </c>
      <c r="CP15" s="1">
        <v>1</v>
      </c>
      <c r="CQ15" s="1">
        <v>1</v>
      </c>
      <c r="CR15" s="1">
        <v>3</v>
      </c>
      <c r="CS15" s="1">
        <v>15</v>
      </c>
      <c r="CT15" s="1">
        <v>1</v>
      </c>
      <c r="CU15" s="1">
        <v>107</v>
      </c>
      <c r="CX15" s="1">
        <v>47</v>
      </c>
      <c r="DA15" s="1">
        <f t="shared" si="0"/>
        <v>528</v>
      </c>
      <c r="DB15" s="1">
        <v>61</v>
      </c>
      <c r="DC15" s="16">
        <v>41082.05464480875</v>
      </c>
    </row>
    <row r="16" spans="1:107" ht="11.25">
      <c r="A16" s="12">
        <v>100</v>
      </c>
      <c r="B16" s="13">
        <v>1286.39</v>
      </c>
      <c r="C16" s="1">
        <v>6</v>
      </c>
      <c r="D16" s="1">
        <v>46</v>
      </c>
      <c r="E16" s="1">
        <v>14</v>
      </c>
      <c r="F16" s="1">
        <v>11</v>
      </c>
      <c r="H16" s="1">
        <v>3</v>
      </c>
      <c r="I16" s="1">
        <v>120</v>
      </c>
      <c r="J16" s="1">
        <v>273</v>
      </c>
      <c r="K16" s="1">
        <v>11</v>
      </c>
      <c r="L16" s="1">
        <v>4</v>
      </c>
      <c r="O16" s="1">
        <v>44</v>
      </c>
      <c r="P16" s="1">
        <v>35</v>
      </c>
      <c r="S16" s="1">
        <v>6</v>
      </c>
      <c r="Z16" s="1">
        <v>1</v>
      </c>
      <c r="AI16" s="1">
        <v>3</v>
      </c>
      <c r="AK16" s="1">
        <v>3</v>
      </c>
      <c r="AO16" s="1">
        <v>1</v>
      </c>
      <c r="AY16" s="1">
        <v>1</v>
      </c>
      <c r="BD16" s="1">
        <v>1</v>
      </c>
      <c r="BO16" s="1">
        <v>2</v>
      </c>
      <c r="BR16" s="1">
        <v>5</v>
      </c>
      <c r="BT16" s="1">
        <v>3</v>
      </c>
      <c r="BU16" s="1">
        <v>22</v>
      </c>
      <c r="CE16" s="1">
        <v>3</v>
      </c>
      <c r="CH16" s="1">
        <v>1</v>
      </c>
      <c r="CL16" s="1">
        <v>8</v>
      </c>
      <c r="CN16" s="1">
        <v>126</v>
      </c>
      <c r="CQ16" s="1">
        <v>1</v>
      </c>
      <c r="CS16" s="1">
        <v>11</v>
      </c>
      <c r="CT16" s="1">
        <v>3</v>
      </c>
      <c r="CU16" s="1">
        <v>87</v>
      </c>
      <c r="CX16" s="1">
        <v>15</v>
      </c>
      <c r="CY16" s="1">
        <v>3</v>
      </c>
      <c r="DA16" s="1">
        <f t="shared" si="0"/>
        <v>583</v>
      </c>
      <c r="DB16" s="1">
        <v>22</v>
      </c>
      <c r="DC16" s="16">
        <v>125774.88888888889</v>
      </c>
    </row>
    <row r="17" spans="1:107" ht="11.25">
      <c r="A17" s="12">
        <v>105</v>
      </c>
      <c r="B17" s="13">
        <v>1380.4245</v>
      </c>
      <c r="D17" s="1">
        <v>117</v>
      </c>
      <c r="E17" s="1">
        <v>9</v>
      </c>
      <c r="H17" s="1">
        <v>9</v>
      </c>
      <c r="I17" s="1">
        <v>38</v>
      </c>
      <c r="J17" s="1">
        <v>250</v>
      </c>
      <c r="K17" s="1">
        <v>4</v>
      </c>
      <c r="L17" s="1">
        <v>7</v>
      </c>
      <c r="O17" s="1">
        <v>75</v>
      </c>
      <c r="P17" s="1">
        <v>40</v>
      </c>
      <c r="S17" s="1">
        <v>2</v>
      </c>
      <c r="V17" s="1">
        <v>1</v>
      </c>
      <c r="Z17" s="1">
        <v>3</v>
      </c>
      <c r="AD17" s="1">
        <v>1</v>
      </c>
      <c r="AG17" s="1">
        <v>12</v>
      </c>
      <c r="AH17" s="1">
        <v>1</v>
      </c>
      <c r="AK17" s="1">
        <v>2</v>
      </c>
      <c r="AX17" s="1">
        <v>2</v>
      </c>
      <c r="BM17" s="1">
        <v>5</v>
      </c>
      <c r="BN17" s="1">
        <v>1</v>
      </c>
      <c r="BO17" s="1">
        <v>3</v>
      </c>
      <c r="BP17" s="1">
        <v>2</v>
      </c>
      <c r="BR17" s="1">
        <v>18</v>
      </c>
      <c r="BS17" s="1">
        <v>2</v>
      </c>
      <c r="BT17" s="1">
        <v>2</v>
      </c>
      <c r="BU17" s="1">
        <v>11</v>
      </c>
      <c r="CA17" s="1">
        <v>1</v>
      </c>
      <c r="CE17" s="1">
        <v>14</v>
      </c>
      <c r="CG17" s="1">
        <v>1</v>
      </c>
      <c r="CH17" s="1">
        <v>8</v>
      </c>
      <c r="CI17" s="1">
        <v>3</v>
      </c>
      <c r="CN17" s="1">
        <v>68</v>
      </c>
      <c r="CP17" s="1">
        <v>2</v>
      </c>
      <c r="CR17" s="1">
        <v>2</v>
      </c>
      <c r="CS17" s="1">
        <v>21</v>
      </c>
      <c r="CT17" s="1">
        <v>2</v>
      </c>
      <c r="CU17" s="1">
        <v>100</v>
      </c>
      <c r="CX17" s="1">
        <v>59</v>
      </c>
      <c r="CY17" s="1">
        <v>2</v>
      </c>
      <c r="DA17" s="1">
        <f t="shared" si="0"/>
        <v>573</v>
      </c>
      <c r="DB17" s="1">
        <v>94</v>
      </c>
      <c r="DC17" s="16">
        <v>28931.758865248226</v>
      </c>
    </row>
    <row r="18" spans="1:107" ht="11.25">
      <c r="A18" s="12">
        <v>110</v>
      </c>
      <c r="B18" s="13">
        <v>1477.289</v>
      </c>
      <c r="C18" s="1">
        <v>1</v>
      </c>
      <c r="D18" s="1">
        <v>184</v>
      </c>
      <c r="E18" s="1">
        <v>8</v>
      </c>
      <c r="H18" s="1">
        <v>15</v>
      </c>
      <c r="I18" s="1">
        <v>73</v>
      </c>
      <c r="J18" s="1">
        <v>312</v>
      </c>
      <c r="K18" s="1">
        <v>8</v>
      </c>
      <c r="L18" s="1">
        <v>13</v>
      </c>
      <c r="O18" s="1">
        <v>59</v>
      </c>
      <c r="P18" s="1">
        <v>38</v>
      </c>
      <c r="S18" s="1">
        <v>2</v>
      </c>
      <c r="Z18" s="1">
        <v>1</v>
      </c>
      <c r="AD18" s="1">
        <v>1</v>
      </c>
      <c r="AG18" s="1">
        <v>8</v>
      </c>
      <c r="AK18" s="1">
        <v>1</v>
      </c>
      <c r="AX18" s="1">
        <v>3</v>
      </c>
      <c r="BM18" s="1">
        <v>2</v>
      </c>
      <c r="BO18" s="1">
        <v>24</v>
      </c>
      <c r="BP18" s="1">
        <v>1</v>
      </c>
      <c r="BR18" s="1">
        <v>7</v>
      </c>
      <c r="BT18" s="1">
        <v>2</v>
      </c>
      <c r="BU18" s="1">
        <v>17</v>
      </c>
      <c r="CE18" s="1">
        <v>16</v>
      </c>
      <c r="CH18" s="1">
        <v>3</v>
      </c>
      <c r="CI18" s="1">
        <v>3</v>
      </c>
      <c r="CN18" s="1">
        <v>181</v>
      </c>
      <c r="CP18" s="1">
        <v>11</v>
      </c>
      <c r="CQ18" s="1">
        <v>1</v>
      </c>
      <c r="CS18" s="1">
        <v>30</v>
      </c>
      <c r="CT18" s="1">
        <v>2</v>
      </c>
      <c r="CU18" s="1">
        <v>113</v>
      </c>
      <c r="CX18" s="1">
        <v>78</v>
      </c>
      <c r="DA18" s="1">
        <f t="shared" si="0"/>
        <v>727</v>
      </c>
      <c r="DB18" s="1">
        <v>72</v>
      </c>
      <c r="DC18" s="16">
        <v>47923.66049382716</v>
      </c>
    </row>
    <row r="19" spans="1:107" ht="11.25">
      <c r="A19" s="12">
        <v>120</v>
      </c>
      <c r="B19" s="13">
        <v>1679.5079999999998</v>
      </c>
      <c r="D19" s="1">
        <v>123</v>
      </c>
      <c r="E19" s="1">
        <v>2</v>
      </c>
      <c r="H19" s="1">
        <v>4</v>
      </c>
      <c r="I19" s="1">
        <v>91</v>
      </c>
      <c r="J19" s="1">
        <v>246</v>
      </c>
      <c r="K19" s="1">
        <v>6</v>
      </c>
      <c r="L19" s="1">
        <v>3</v>
      </c>
      <c r="O19" s="1">
        <v>31</v>
      </c>
      <c r="P19" s="1">
        <v>20</v>
      </c>
      <c r="S19" s="1">
        <v>3</v>
      </c>
      <c r="Z19" s="1">
        <v>1</v>
      </c>
      <c r="AF19" s="1">
        <v>1</v>
      </c>
      <c r="AG19" s="1">
        <v>6</v>
      </c>
      <c r="AI19" s="1">
        <v>1</v>
      </c>
      <c r="AX19" s="1">
        <v>2</v>
      </c>
      <c r="AY19" s="1">
        <v>2</v>
      </c>
      <c r="BA19" s="1">
        <v>1</v>
      </c>
      <c r="BN19" s="1">
        <v>2</v>
      </c>
      <c r="BO19" s="1">
        <v>26</v>
      </c>
      <c r="BR19" s="1">
        <v>2</v>
      </c>
      <c r="BU19" s="1">
        <v>21</v>
      </c>
      <c r="CE19" s="1">
        <v>10</v>
      </c>
      <c r="CH19" s="1">
        <v>1</v>
      </c>
      <c r="CI19" s="1">
        <v>6</v>
      </c>
      <c r="CN19" s="1">
        <v>101</v>
      </c>
      <c r="CP19" s="1">
        <v>9</v>
      </c>
      <c r="CQ19" s="1">
        <v>1</v>
      </c>
      <c r="CS19" s="1">
        <v>15</v>
      </c>
      <c r="CU19" s="1">
        <v>61</v>
      </c>
      <c r="CV19" s="1">
        <v>1</v>
      </c>
      <c r="CX19" s="1">
        <v>21</v>
      </c>
      <c r="CY19" s="1">
        <v>2</v>
      </c>
      <c r="DA19" s="1">
        <f t="shared" si="0"/>
        <v>543</v>
      </c>
      <c r="DB19" s="1">
        <v>36</v>
      </c>
      <c r="DC19" s="16">
        <v>71588.85185185185</v>
      </c>
    </row>
    <row r="20" spans="1:107" ht="11.25">
      <c r="A20" s="12">
        <v>125</v>
      </c>
      <c r="B20" s="13">
        <v>1784.8624999999997</v>
      </c>
      <c r="D20" s="1">
        <v>184</v>
      </c>
      <c r="E20" s="1">
        <v>6</v>
      </c>
      <c r="H20" s="1">
        <v>11</v>
      </c>
      <c r="I20" s="1">
        <v>44</v>
      </c>
      <c r="J20" s="1">
        <v>243</v>
      </c>
      <c r="K20" s="1">
        <v>3</v>
      </c>
      <c r="L20" s="1">
        <v>3</v>
      </c>
      <c r="O20" s="1">
        <v>45</v>
      </c>
      <c r="P20" s="1">
        <v>23</v>
      </c>
      <c r="R20" s="1">
        <v>2</v>
      </c>
      <c r="S20" s="1">
        <v>1</v>
      </c>
      <c r="X20" s="1">
        <v>1</v>
      </c>
      <c r="Z20" s="1">
        <v>3</v>
      </c>
      <c r="AF20" s="1">
        <v>1</v>
      </c>
      <c r="AG20" s="1">
        <v>4</v>
      </c>
      <c r="AI20" s="1">
        <v>1</v>
      </c>
      <c r="AK20" s="1">
        <v>1</v>
      </c>
      <c r="AR20" s="1">
        <v>1</v>
      </c>
      <c r="AX20" s="1">
        <v>2</v>
      </c>
      <c r="BD20" s="1">
        <v>1</v>
      </c>
      <c r="BM20" s="1">
        <v>2</v>
      </c>
      <c r="BN20" s="1">
        <v>2</v>
      </c>
      <c r="BO20" s="1">
        <v>22</v>
      </c>
      <c r="BP20" s="1">
        <v>2</v>
      </c>
      <c r="BQ20" s="1">
        <v>2</v>
      </c>
      <c r="BR20" s="1">
        <v>8</v>
      </c>
      <c r="BS20" s="1">
        <v>1</v>
      </c>
      <c r="BT20" s="1">
        <v>4</v>
      </c>
      <c r="BU20" s="1">
        <v>12</v>
      </c>
      <c r="CE20" s="1">
        <v>8</v>
      </c>
      <c r="CH20" s="1">
        <v>2</v>
      </c>
      <c r="CI20" s="1">
        <v>5</v>
      </c>
      <c r="CN20" s="1">
        <v>63</v>
      </c>
      <c r="CP20" s="1">
        <v>3</v>
      </c>
      <c r="CQ20" s="1">
        <v>2</v>
      </c>
      <c r="CR20" s="1">
        <v>1</v>
      </c>
      <c r="CS20" s="1">
        <v>32</v>
      </c>
      <c r="CT20" s="1">
        <v>3</v>
      </c>
      <c r="CU20" s="1">
        <v>69</v>
      </c>
      <c r="CX20" s="1">
        <v>82</v>
      </c>
      <c r="CY20" s="1">
        <v>1</v>
      </c>
      <c r="DA20" s="1">
        <f t="shared" si="0"/>
        <v>580</v>
      </c>
      <c r="DB20" s="1">
        <v>81</v>
      </c>
      <c r="DC20" s="16">
        <v>33985.29492455418</v>
      </c>
    </row>
    <row r="21" spans="1:107" ht="11.25">
      <c r="A21" s="12">
        <v>130</v>
      </c>
      <c r="B21" s="13">
        <v>1893.047</v>
      </c>
      <c r="C21" s="1">
        <v>3</v>
      </c>
      <c r="D21" s="1">
        <v>186</v>
      </c>
      <c r="E21" s="1">
        <v>29</v>
      </c>
      <c r="G21" s="1">
        <v>1</v>
      </c>
      <c r="H21" s="1">
        <v>24</v>
      </c>
      <c r="I21" s="1">
        <v>30</v>
      </c>
      <c r="J21" s="1">
        <v>195</v>
      </c>
      <c r="K21" s="1">
        <v>3</v>
      </c>
      <c r="L21" s="1">
        <v>6</v>
      </c>
      <c r="O21" s="1">
        <v>29</v>
      </c>
      <c r="P21" s="1">
        <v>24</v>
      </c>
      <c r="X21" s="1">
        <v>1</v>
      </c>
      <c r="Z21" s="1">
        <v>3</v>
      </c>
      <c r="AG21" s="1">
        <v>4</v>
      </c>
      <c r="AK21" s="1">
        <v>1</v>
      </c>
      <c r="AX21" s="1">
        <v>4</v>
      </c>
      <c r="BM21" s="1">
        <v>1</v>
      </c>
      <c r="BN21" s="1">
        <v>1</v>
      </c>
      <c r="BO21" s="1">
        <v>6</v>
      </c>
      <c r="BP21" s="1">
        <v>1</v>
      </c>
      <c r="BR21" s="1">
        <v>6</v>
      </c>
      <c r="BT21" s="1">
        <v>4</v>
      </c>
      <c r="BU21" s="1">
        <v>20</v>
      </c>
      <c r="BY21" s="1">
        <v>1</v>
      </c>
      <c r="CE21" s="1">
        <v>14</v>
      </c>
      <c r="CG21" s="1">
        <v>1</v>
      </c>
      <c r="CH21" s="1">
        <v>1</v>
      </c>
      <c r="CI21" s="1">
        <v>3</v>
      </c>
      <c r="CK21" s="1">
        <v>1</v>
      </c>
      <c r="CN21" s="1">
        <v>2</v>
      </c>
      <c r="CP21" s="1">
        <v>1</v>
      </c>
      <c r="CS21" s="1">
        <v>15</v>
      </c>
      <c r="CU21" s="1">
        <v>61</v>
      </c>
      <c r="CX21" s="1">
        <v>14</v>
      </c>
      <c r="DA21" s="1">
        <f t="shared" si="0"/>
        <v>543</v>
      </c>
      <c r="DB21" s="1">
        <v>67</v>
      </c>
      <c r="DC21" s="16">
        <v>38465.65174129353</v>
      </c>
    </row>
    <row r="22" spans="1:107" ht="11.25">
      <c r="A22" s="12">
        <v>135</v>
      </c>
      <c r="B22" s="13">
        <v>2004.0615</v>
      </c>
      <c r="D22" s="1">
        <v>151</v>
      </c>
      <c r="E22" s="1">
        <v>6</v>
      </c>
      <c r="H22" s="1">
        <v>10</v>
      </c>
      <c r="I22" s="1">
        <v>80</v>
      </c>
      <c r="J22" s="1">
        <v>242</v>
      </c>
      <c r="K22" s="1">
        <v>6</v>
      </c>
      <c r="L22" s="1">
        <v>1</v>
      </c>
      <c r="O22" s="1">
        <v>29</v>
      </c>
      <c r="P22" s="1">
        <v>30</v>
      </c>
      <c r="S22" s="1">
        <v>1</v>
      </c>
      <c r="Z22" s="1">
        <v>3</v>
      </c>
      <c r="AG22" s="1">
        <v>6</v>
      </c>
      <c r="AH22" s="1">
        <v>1</v>
      </c>
      <c r="AI22" s="1">
        <v>1</v>
      </c>
      <c r="AK22" s="1">
        <v>3</v>
      </c>
      <c r="AV22" s="1">
        <v>1</v>
      </c>
      <c r="AX22" s="1">
        <v>3</v>
      </c>
      <c r="BM22" s="1">
        <v>1</v>
      </c>
      <c r="BN22" s="1">
        <v>1</v>
      </c>
      <c r="BO22" s="1">
        <v>30</v>
      </c>
      <c r="BP22" s="1">
        <v>2</v>
      </c>
      <c r="BR22" s="1">
        <v>6</v>
      </c>
      <c r="BT22" s="1">
        <v>7</v>
      </c>
      <c r="BU22" s="1">
        <v>6</v>
      </c>
      <c r="CE22" s="1">
        <v>3</v>
      </c>
      <c r="CF22" s="1">
        <v>1</v>
      </c>
      <c r="CG22" s="1">
        <v>2</v>
      </c>
      <c r="CI22" s="1">
        <v>4</v>
      </c>
      <c r="CN22" s="1">
        <v>62</v>
      </c>
      <c r="CP22" s="1">
        <v>6</v>
      </c>
      <c r="CQ22" s="1">
        <v>1</v>
      </c>
      <c r="CR22" s="1">
        <v>1</v>
      </c>
      <c r="CS22" s="1">
        <v>21</v>
      </c>
      <c r="CT22" s="1">
        <v>1</v>
      </c>
      <c r="CU22" s="1">
        <v>118</v>
      </c>
      <c r="CX22" s="1">
        <v>81</v>
      </c>
      <c r="CY22" s="1">
        <v>5</v>
      </c>
      <c r="DA22" s="1">
        <f t="shared" si="0"/>
        <v>574</v>
      </c>
      <c r="DB22" s="1">
        <v>72</v>
      </c>
      <c r="DC22" s="16">
        <v>37837.93827160494</v>
      </c>
    </row>
    <row r="23" spans="1:107" ht="11.25">
      <c r="A23" s="12">
        <v>140</v>
      </c>
      <c r="B23" s="13">
        <v>2117.906</v>
      </c>
      <c r="C23" s="1">
        <v>2</v>
      </c>
      <c r="D23" s="1">
        <v>191</v>
      </c>
      <c r="E23" s="1">
        <v>6</v>
      </c>
      <c r="H23" s="1">
        <v>13</v>
      </c>
      <c r="I23" s="1">
        <v>106</v>
      </c>
      <c r="J23" s="1">
        <v>349</v>
      </c>
      <c r="K23" s="1">
        <v>7</v>
      </c>
      <c r="L23" s="1">
        <v>11</v>
      </c>
      <c r="O23" s="1">
        <v>42</v>
      </c>
      <c r="P23" s="1">
        <v>33</v>
      </c>
      <c r="S23" s="1">
        <v>4</v>
      </c>
      <c r="X23" s="1">
        <v>1</v>
      </c>
      <c r="AC23" s="1">
        <v>3</v>
      </c>
      <c r="AD23" s="1">
        <v>1</v>
      </c>
      <c r="AF23" s="1">
        <v>1</v>
      </c>
      <c r="AG23" s="1">
        <v>9</v>
      </c>
      <c r="AH23" s="1">
        <v>3</v>
      </c>
      <c r="AK23" s="1">
        <v>1</v>
      </c>
      <c r="AX23" s="1">
        <v>2</v>
      </c>
      <c r="AY23" s="1">
        <v>3</v>
      </c>
      <c r="BK23" s="1">
        <v>1</v>
      </c>
      <c r="BN23" s="1">
        <v>1</v>
      </c>
      <c r="BO23" s="1">
        <v>7</v>
      </c>
      <c r="BR23" s="1">
        <v>5</v>
      </c>
      <c r="BT23" s="1">
        <v>6</v>
      </c>
      <c r="BU23" s="1">
        <v>30</v>
      </c>
      <c r="CE23" s="1">
        <v>31</v>
      </c>
      <c r="CH23" s="1">
        <v>1</v>
      </c>
      <c r="CI23" s="1">
        <v>12</v>
      </c>
      <c r="CN23" s="1">
        <v>42</v>
      </c>
      <c r="CP23" s="1">
        <v>8</v>
      </c>
      <c r="CQ23" s="1">
        <v>1</v>
      </c>
      <c r="CS23" s="1">
        <v>15</v>
      </c>
      <c r="CT23" s="1">
        <v>3</v>
      </c>
      <c r="CU23" s="1">
        <v>76</v>
      </c>
      <c r="CX23" s="1">
        <v>12</v>
      </c>
      <c r="DA23" s="1">
        <f t="shared" si="0"/>
        <v>788</v>
      </c>
      <c r="DB23" s="1">
        <v>87</v>
      </c>
      <c r="DC23" s="16">
        <v>42988.77139208174</v>
      </c>
    </row>
    <row r="24" spans="1:107" ht="11.25">
      <c r="A24" s="12">
        <v>145</v>
      </c>
      <c r="B24" s="13">
        <v>2234.5805</v>
      </c>
      <c r="D24" s="1">
        <v>160</v>
      </c>
      <c r="E24" s="1">
        <v>6</v>
      </c>
      <c r="H24" s="1">
        <v>11</v>
      </c>
      <c r="I24" s="1">
        <v>35</v>
      </c>
      <c r="J24" s="1">
        <v>233</v>
      </c>
      <c r="K24" s="1">
        <v>4</v>
      </c>
      <c r="L24" s="1">
        <v>5</v>
      </c>
      <c r="O24" s="1">
        <v>62</v>
      </c>
      <c r="P24" s="1">
        <v>39</v>
      </c>
      <c r="S24" s="1">
        <v>1</v>
      </c>
      <c r="X24" s="1">
        <v>2</v>
      </c>
      <c r="AG24" s="1">
        <v>2</v>
      </c>
      <c r="AI24" s="1">
        <v>4</v>
      </c>
      <c r="AU24" s="1">
        <v>1</v>
      </c>
      <c r="AV24" s="1">
        <v>1</v>
      </c>
      <c r="BJ24" s="1">
        <v>1</v>
      </c>
      <c r="BM24" s="1">
        <v>2</v>
      </c>
      <c r="BN24" s="1">
        <v>1</v>
      </c>
      <c r="BO24" s="1">
        <v>16</v>
      </c>
      <c r="BP24" s="1">
        <v>2</v>
      </c>
      <c r="BR24" s="1">
        <v>9</v>
      </c>
      <c r="BS24" s="1">
        <v>1</v>
      </c>
      <c r="BT24" s="1">
        <v>6</v>
      </c>
      <c r="BU24" s="1">
        <v>10</v>
      </c>
      <c r="CD24" s="1">
        <v>1</v>
      </c>
      <c r="CE24" s="1">
        <v>5</v>
      </c>
      <c r="CG24" s="1">
        <v>1</v>
      </c>
      <c r="CH24" s="1">
        <v>5</v>
      </c>
      <c r="CI24" s="1">
        <v>3</v>
      </c>
      <c r="CN24" s="1">
        <v>94</v>
      </c>
      <c r="CP24" s="1">
        <v>6</v>
      </c>
      <c r="CQ24" s="1">
        <v>3</v>
      </c>
      <c r="CR24" s="1">
        <v>3</v>
      </c>
      <c r="CS24" s="1">
        <v>17</v>
      </c>
      <c r="CT24" s="1">
        <v>4</v>
      </c>
      <c r="CU24" s="1">
        <v>96</v>
      </c>
      <c r="CX24" s="1">
        <v>76</v>
      </c>
      <c r="DA24" s="1">
        <f t="shared" si="0"/>
        <v>567</v>
      </c>
      <c r="DB24" s="1">
        <v>58</v>
      </c>
      <c r="DC24" s="16">
        <v>46398.41379310345</v>
      </c>
    </row>
    <row r="25" spans="1:107" ht="11.25">
      <c r="A25" s="12">
        <v>150</v>
      </c>
      <c r="B25" s="13">
        <v>2354.085</v>
      </c>
      <c r="C25" s="1">
        <v>9</v>
      </c>
      <c r="D25" s="1">
        <v>113</v>
      </c>
      <c r="E25" s="1">
        <v>90</v>
      </c>
      <c r="F25" s="1">
        <v>1</v>
      </c>
      <c r="H25" s="1">
        <v>25</v>
      </c>
      <c r="I25" s="1">
        <v>20</v>
      </c>
      <c r="J25" s="1">
        <v>172</v>
      </c>
      <c r="K25" s="1">
        <v>4</v>
      </c>
      <c r="L25" s="1">
        <v>4</v>
      </c>
      <c r="O25" s="1">
        <v>48</v>
      </c>
      <c r="P25" s="1">
        <v>22</v>
      </c>
      <c r="S25" s="1">
        <v>3</v>
      </c>
      <c r="AI25" s="1">
        <v>2</v>
      </c>
      <c r="AX25" s="1">
        <v>1</v>
      </c>
      <c r="BO25" s="1">
        <v>1</v>
      </c>
      <c r="BP25" s="1">
        <v>3</v>
      </c>
      <c r="BR25" s="1">
        <v>9</v>
      </c>
      <c r="BU25" s="1">
        <v>11</v>
      </c>
      <c r="BV25" s="1">
        <v>1</v>
      </c>
      <c r="CE25" s="1">
        <v>2</v>
      </c>
      <c r="CL25" s="1">
        <v>4</v>
      </c>
      <c r="CN25" s="1">
        <v>13</v>
      </c>
      <c r="CS25" s="1">
        <v>5</v>
      </c>
      <c r="CT25" s="1">
        <v>2</v>
      </c>
      <c r="CU25" s="1">
        <v>57</v>
      </c>
      <c r="CX25" s="1">
        <v>14</v>
      </c>
      <c r="CY25" s="1">
        <v>2</v>
      </c>
      <c r="DA25" s="1">
        <f t="shared" si="0"/>
        <v>514</v>
      </c>
      <c r="DB25" s="1">
        <v>68</v>
      </c>
      <c r="DC25" s="16">
        <v>35875.856209150326</v>
      </c>
    </row>
    <row r="26" spans="1:107" ht="11.25">
      <c r="A26" s="12">
        <v>155</v>
      </c>
      <c r="B26" s="13">
        <v>2476.4195</v>
      </c>
      <c r="D26" s="1">
        <v>155</v>
      </c>
      <c r="E26" s="1">
        <v>3</v>
      </c>
      <c r="H26" s="1">
        <v>10</v>
      </c>
      <c r="I26" s="1">
        <v>43</v>
      </c>
      <c r="J26" s="1">
        <v>305</v>
      </c>
      <c r="K26" s="1">
        <v>4</v>
      </c>
      <c r="L26" s="1">
        <v>1</v>
      </c>
      <c r="O26" s="1">
        <v>40</v>
      </c>
      <c r="P26" s="1">
        <v>26</v>
      </c>
      <c r="Q26" s="1">
        <v>1</v>
      </c>
      <c r="S26" s="1">
        <v>4</v>
      </c>
      <c r="Z26" s="1">
        <v>2</v>
      </c>
      <c r="AD26" s="1">
        <v>1</v>
      </c>
      <c r="AG26" s="1">
        <v>3</v>
      </c>
      <c r="AI26" s="1">
        <v>3</v>
      </c>
      <c r="AJ26" s="1">
        <v>1</v>
      </c>
      <c r="AU26" s="1">
        <v>2</v>
      </c>
      <c r="AW26" s="1">
        <v>1</v>
      </c>
      <c r="AX26" s="1">
        <v>1</v>
      </c>
      <c r="AY26" s="1">
        <v>1</v>
      </c>
      <c r="BD26" s="1">
        <v>1</v>
      </c>
      <c r="BO26" s="1">
        <v>26</v>
      </c>
      <c r="BR26" s="1">
        <v>13</v>
      </c>
      <c r="BT26" s="1">
        <v>6</v>
      </c>
      <c r="BU26" s="1">
        <v>2</v>
      </c>
      <c r="CA26" s="1">
        <v>1</v>
      </c>
      <c r="CE26" s="1">
        <v>9</v>
      </c>
      <c r="CI26" s="1">
        <v>3</v>
      </c>
      <c r="CN26" s="1">
        <v>138</v>
      </c>
      <c r="CO26" s="1">
        <v>1</v>
      </c>
      <c r="CP26" s="1">
        <v>2</v>
      </c>
      <c r="CQ26" s="1">
        <v>1</v>
      </c>
      <c r="CS26" s="1">
        <v>19</v>
      </c>
      <c r="CT26" s="1">
        <v>2</v>
      </c>
      <c r="CU26" s="1">
        <v>42</v>
      </c>
      <c r="CX26" s="1">
        <v>62</v>
      </c>
      <c r="CY26" s="1">
        <v>1</v>
      </c>
      <c r="DA26" s="1">
        <f t="shared" si="0"/>
        <v>608</v>
      </c>
      <c r="DB26" s="1">
        <v>58</v>
      </c>
      <c r="DC26" s="16">
        <v>49753.50191570882</v>
      </c>
    </row>
    <row r="27" spans="1:107" ht="11.25">
      <c r="A27" s="12">
        <v>160</v>
      </c>
      <c r="B27" s="13">
        <v>2601.584</v>
      </c>
      <c r="C27" s="1">
        <v>2</v>
      </c>
      <c r="D27" s="1">
        <v>220</v>
      </c>
      <c r="E27" s="1">
        <v>2</v>
      </c>
      <c r="H27" s="1">
        <v>9</v>
      </c>
      <c r="I27" s="1">
        <v>64</v>
      </c>
      <c r="J27" s="1">
        <v>299</v>
      </c>
      <c r="K27" s="1">
        <v>5</v>
      </c>
      <c r="L27" s="1">
        <v>7</v>
      </c>
      <c r="O27" s="1">
        <v>24</v>
      </c>
      <c r="P27" s="1">
        <v>23</v>
      </c>
      <c r="S27" s="1">
        <v>4</v>
      </c>
      <c r="Z27" s="1">
        <v>3</v>
      </c>
      <c r="AD27" s="1">
        <v>1</v>
      </c>
      <c r="AG27" s="1">
        <v>6</v>
      </c>
      <c r="AI27" s="1">
        <v>1</v>
      </c>
      <c r="AK27" s="1">
        <v>1</v>
      </c>
      <c r="AO27" s="1">
        <v>3</v>
      </c>
      <c r="AR27" s="1">
        <v>1</v>
      </c>
      <c r="AX27" s="1">
        <v>1</v>
      </c>
      <c r="BG27" s="1">
        <v>2</v>
      </c>
      <c r="BO27" s="1">
        <v>5</v>
      </c>
      <c r="BR27" s="1">
        <v>4</v>
      </c>
      <c r="BT27" s="1">
        <v>2</v>
      </c>
      <c r="BU27" s="1">
        <v>8</v>
      </c>
      <c r="CE27" s="1">
        <v>5</v>
      </c>
      <c r="CH27" s="1">
        <v>1</v>
      </c>
      <c r="CI27" s="1">
        <v>2</v>
      </c>
      <c r="CN27" s="1">
        <v>115</v>
      </c>
      <c r="CP27" s="1">
        <v>2</v>
      </c>
      <c r="CQ27" s="1">
        <v>1</v>
      </c>
      <c r="CS27" s="1">
        <v>8</v>
      </c>
      <c r="CT27" s="1">
        <v>2</v>
      </c>
      <c r="CU27" s="1">
        <v>22</v>
      </c>
      <c r="CV27" s="1">
        <v>2</v>
      </c>
      <c r="CX27" s="1">
        <v>43</v>
      </c>
      <c r="CY27" s="1">
        <v>3</v>
      </c>
      <c r="DA27" s="1">
        <f t="shared" si="0"/>
        <v>678</v>
      </c>
      <c r="DB27" s="1">
        <v>37</v>
      </c>
      <c r="DC27" s="16">
        <v>86971.31531531531</v>
      </c>
    </row>
    <row r="28" spans="1:107" ht="11.25">
      <c r="A28" s="12">
        <v>165</v>
      </c>
      <c r="B28" s="13">
        <v>2729.5785</v>
      </c>
      <c r="D28" s="1">
        <v>140</v>
      </c>
      <c r="E28" s="1">
        <v>5</v>
      </c>
      <c r="H28" s="1">
        <v>6</v>
      </c>
      <c r="I28" s="1">
        <v>49</v>
      </c>
      <c r="J28" s="1">
        <v>235</v>
      </c>
      <c r="K28" s="1">
        <v>5</v>
      </c>
      <c r="L28" s="1">
        <v>3</v>
      </c>
      <c r="O28" s="1">
        <v>58</v>
      </c>
      <c r="P28" s="1">
        <v>26</v>
      </c>
      <c r="S28" s="1">
        <v>2</v>
      </c>
      <c r="X28" s="1">
        <v>1</v>
      </c>
      <c r="Z28" s="1">
        <v>1</v>
      </c>
      <c r="AC28" s="1">
        <v>1</v>
      </c>
      <c r="AD28" s="1">
        <v>1</v>
      </c>
      <c r="AF28" s="1">
        <v>2</v>
      </c>
      <c r="AG28" s="1">
        <v>3</v>
      </c>
      <c r="AI28" s="1">
        <v>3</v>
      </c>
      <c r="AK28" s="1">
        <v>2</v>
      </c>
      <c r="AX28" s="1">
        <v>3</v>
      </c>
      <c r="AY28" s="1">
        <v>1</v>
      </c>
      <c r="BJ28" s="1">
        <v>2</v>
      </c>
      <c r="BL28" s="1">
        <v>1</v>
      </c>
      <c r="BM28" s="1">
        <v>1</v>
      </c>
      <c r="BO28" s="1">
        <v>13</v>
      </c>
      <c r="BP28" s="1">
        <v>1</v>
      </c>
      <c r="BR28" s="1">
        <v>6</v>
      </c>
      <c r="BT28" s="1">
        <v>2</v>
      </c>
      <c r="BU28" s="1">
        <v>11</v>
      </c>
      <c r="CE28" s="1">
        <v>19</v>
      </c>
      <c r="CH28" s="1">
        <v>5</v>
      </c>
      <c r="CI28" s="1">
        <v>2</v>
      </c>
      <c r="CN28" s="1">
        <v>106</v>
      </c>
      <c r="CP28" s="1">
        <v>2</v>
      </c>
      <c r="CR28" s="1">
        <v>4</v>
      </c>
      <c r="CS28" s="1">
        <v>12</v>
      </c>
      <c r="CT28" s="1">
        <v>1</v>
      </c>
      <c r="CU28" s="1">
        <v>69</v>
      </c>
      <c r="CX28" s="1">
        <v>53</v>
      </c>
      <c r="CY28" s="1">
        <v>1</v>
      </c>
      <c r="DA28" s="1">
        <f t="shared" si="0"/>
        <v>549</v>
      </c>
      <c r="DB28" s="1">
        <v>81</v>
      </c>
      <c r="DC28" s="16">
        <v>32168.83950617284</v>
      </c>
    </row>
    <row r="29" spans="1:107" ht="11.25">
      <c r="A29" s="12">
        <v>170</v>
      </c>
      <c r="B29" s="13">
        <v>2860.4030000000002</v>
      </c>
      <c r="C29" s="1">
        <v>7</v>
      </c>
      <c r="D29" s="1">
        <v>175</v>
      </c>
      <c r="E29" s="1">
        <v>24</v>
      </c>
      <c r="H29" s="1">
        <v>61</v>
      </c>
      <c r="I29" s="1">
        <v>40</v>
      </c>
      <c r="J29" s="1">
        <v>307</v>
      </c>
      <c r="K29" s="1">
        <v>5</v>
      </c>
      <c r="L29" s="1">
        <v>33</v>
      </c>
      <c r="O29" s="1">
        <v>62</v>
      </c>
      <c r="P29" s="1">
        <v>42</v>
      </c>
      <c r="S29" s="1">
        <v>5</v>
      </c>
      <c r="V29" s="1">
        <v>1</v>
      </c>
      <c r="Z29" s="1">
        <v>1</v>
      </c>
      <c r="AF29" s="1">
        <v>1</v>
      </c>
      <c r="AG29" s="1">
        <v>3</v>
      </c>
      <c r="AK29" s="1">
        <v>2</v>
      </c>
      <c r="AQ29" s="1">
        <v>1</v>
      </c>
      <c r="AX29" s="1">
        <v>2</v>
      </c>
      <c r="AY29" s="1">
        <v>1</v>
      </c>
      <c r="BE29" s="1">
        <v>1</v>
      </c>
      <c r="BG29" s="1">
        <v>1</v>
      </c>
      <c r="BM29" s="1">
        <v>1</v>
      </c>
      <c r="BO29" s="1">
        <v>12</v>
      </c>
      <c r="BP29" s="1">
        <v>2</v>
      </c>
      <c r="BR29" s="1">
        <v>12</v>
      </c>
      <c r="BS29" s="1">
        <v>1</v>
      </c>
      <c r="BT29" s="1">
        <v>4</v>
      </c>
      <c r="BU29" s="1">
        <v>16</v>
      </c>
      <c r="CA29" s="1">
        <v>1</v>
      </c>
      <c r="CE29" s="1">
        <v>31</v>
      </c>
      <c r="CG29" s="1">
        <v>7</v>
      </c>
      <c r="CH29" s="1">
        <v>1</v>
      </c>
      <c r="CI29" s="1">
        <v>3</v>
      </c>
      <c r="CN29" s="1">
        <v>26</v>
      </c>
      <c r="CP29" s="1">
        <v>4</v>
      </c>
      <c r="CS29" s="1">
        <v>17</v>
      </c>
      <c r="CU29" s="1">
        <v>93</v>
      </c>
      <c r="CX29" s="1">
        <v>38</v>
      </c>
      <c r="DA29" s="1">
        <f t="shared" si="0"/>
        <v>775</v>
      </c>
      <c r="DB29" s="1">
        <v>75</v>
      </c>
      <c r="DC29" s="16">
        <v>49044.29629629629</v>
      </c>
    </row>
    <row r="30" spans="1:107" ht="11.25">
      <c r="A30" s="12">
        <v>175</v>
      </c>
      <c r="B30" s="13">
        <v>2994.0575</v>
      </c>
      <c r="D30" s="1">
        <v>151</v>
      </c>
      <c r="E30" s="1">
        <v>5</v>
      </c>
      <c r="H30" s="1">
        <v>16</v>
      </c>
      <c r="I30" s="1">
        <v>67</v>
      </c>
      <c r="J30" s="1">
        <v>318</v>
      </c>
      <c r="K30" s="1">
        <v>11</v>
      </c>
      <c r="L30" s="1">
        <v>13</v>
      </c>
      <c r="O30" s="1">
        <v>48</v>
      </c>
      <c r="P30" s="1">
        <v>23</v>
      </c>
      <c r="S30" s="1">
        <v>2</v>
      </c>
      <c r="W30" s="1">
        <v>1</v>
      </c>
      <c r="Z30" s="1">
        <v>1</v>
      </c>
      <c r="AG30" s="1">
        <v>4</v>
      </c>
      <c r="AI30" s="1">
        <v>1</v>
      </c>
      <c r="AK30" s="1">
        <v>1</v>
      </c>
      <c r="AR30" s="1">
        <v>1</v>
      </c>
      <c r="AX30" s="1">
        <v>4</v>
      </c>
      <c r="BJ30" s="1">
        <v>1</v>
      </c>
      <c r="BM30" s="1">
        <v>1</v>
      </c>
      <c r="BN30" s="1">
        <v>3</v>
      </c>
      <c r="BO30" s="1">
        <v>15</v>
      </c>
      <c r="BR30" s="1">
        <v>2</v>
      </c>
      <c r="BT30" s="1">
        <v>4</v>
      </c>
      <c r="BU30" s="1">
        <v>8</v>
      </c>
      <c r="CE30" s="1">
        <v>13</v>
      </c>
      <c r="CH30" s="1">
        <v>2</v>
      </c>
      <c r="CI30" s="1">
        <v>5</v>
      </c>
      <c r="CN30" s="1">
        <v>169</v>
      </c>
      <c r="CP30" s="1">
        <v>4</v>
      </c>
      <c r="CQ30" s="1">
        <v>6</v>
      </c>
      <c r="CS30" s="1">
        <v>33</v>
      </c>
      <c r="CT30" s="1">
        <v>3</v>
      </c>
      <c r="CU30" s="1">
        <v>115</v>
      </c>
      <c r="CV30" s="1">
        <v>1</v>
      </c>
      <c r="CX30" s="1">
        <v>68</v>
      </c>
      <c r="CY30" s="1">
        <v>3</v>
      </c>
      <c r="DA30" s="1">
        <f t="shared" si="0"/>
        <v>668</v>
      </c>
      <c r="DB30" s="1">
        <v>51</v>
      </c>
      <c r="DC30" s="16">
        <v>62166.20479302832</v>
      </c>
    </row>
    <row r="31" spans="1:107" ht="11.25">
      <c r="A31" s="12">
        <v>185</v>
      </c>
      <c r="B31" s="13">
        <v>3269.8565</v>
      </c>
      <c r="D31" s="1">
        <v>119</v>
      </c>
      <c r="E31" s="1">
        <v>4</v>
      </c>
      <c r="H31" s="1">
        <v>7</v>
      </c>
      <c r="I31" s="1">
        <v>67</v>
      </c>
      <c r="J31" s="1">
        <v>301</v>
      </c>
      <c r="K31" s="1">
        <v>10</v>
      </c>
      <c r="L31" s="1">
        <v>1</v>
      </c>
      <c r="O31" s="1">
        <v>58</v>
      </c>
      <c r="P31" s="1">
        <v>42</v>
      </c>
      <c r="X31" s="1">
        <v>2</v>
      </c>
      <c r="Y31" s="1">
        <v>1</v>
      </c>
      <c r="Z31" s="1">
        <v>2</v>
      </c>
      <c r="AD31" s="1">
        <v>1</v>
      </c>
      <c r="AF31" s="1">
        <v>1</v>
      </c>
      <c r="AG31" s="1">
        <v>3</v>
      </c>
      <c r="AI31" s="1">
        <v>2</v>
      </c>
      <c r="AK31" s="1">
        <v>1</v>
      </c>
      <c r="AX31" s="1">
        <v>6</v>
      </c>
      <c r="AY31" s="1">
        <v>3</v>
      </c>
      <c r="BA31" s="1">
        <v>2</v>
      </c>
      <c r="BH31" s="1">
        <v>1</v>
      </c>
      <c r="BM31" s="1">
        <v>1</v>
      </c>
      <c r="BN31" s="1">
        <v>1</v>
      </c>
      <c r="BO31" s="1">
        <v>16</v>
      </c>
      <c r="BP31" s="1">
        <v>1</v>
      </c>
      <c r="BR31" s="1">
        <v>6</v>
      </c>
      <c r="BU31" s="1">
        <v>2</v>
      </c>
      <c r="CE31" s="1">
        <v>5</v>
      </c>
      <c r="CH31" s="1">
        <v>4</v>
      </c>
      <c r="CN31" s="1">
        <v>99</v>
      </c>
      <c r="CP31" s="1">
        <v>8</v>
      </c>
      <c r="CR31" s="1">
        <v>1</v>
      </c>
      <c r="CS31" s="1">
        <v>2</v>
      </c>
      <c r="CU31" s="1">
        <v>100</v>
      </c>
      <c r="CX31" s="1">
        <v>73</v>
      </c>
      <c r="CY31" s="1">
        <v>10</v>
      </c>
      <c r="DA31" s="1">
        <f t="shared" si="0"/>
        <v>634</v>
      </c>
      <c r="DB31" s="1">
        <v>82</v>
      </c>
      <c r="DC31" s="16">
        <v>36696.40108401084</v>
      </c>
    </row>
    <row r="32" spans="1:107" ht="11.25">
      <c r="A32" s="12">
        <v>190</v>
      </c>
      <c r="B32" s="13">
        <v>3412.001</v>
      </c>
      <c r="D32" s="1">
        <v>126</v>
      </c>
      <c r="E32" s="1">
        <v>101</v>
      </c>
      <c r="G32" s="1">
        <v>1</v>
      </c>
      <c r="H32" s="1">
        <v>7</v>
      </c>
      <c r="I32" s="1">
        <v>43</v>
      </c>
      <c r="J32" s="1">
        <v>266</v>
      </c>
      <c r="K32" s="1">
        <v>3</v>
      </c>
      <c r="L32" s="1">
        <v>2</v>
      </c>
      <c r="O32" s="1">
        <v>44</v>
      </c>
      <c r="P32" s="1">
        <v>22</v>
      </c>
      <c r="S32" s="1">
        <v>3</v>
      </c>
      <c r="W32" s="1">
        <v>1</v>
      </c>
      <c r="X32" s="1">
        <v>1</v>
      </c>
      <c r="Z32" s="1">
        <v>5</v>
      </c>
      <c r="AD32" s="1">
        <v>2</v>
      </c>
      <c r="AF32" s="1">
        <v>2</v>
      </c>
      <c r="AG32" s="1">
        <v>1</v>
      </c>
      <c r="AI32" s="1">
        <v>2</v>
      </c>
      <c r="AJ32" s="1">
        <v>1</v>
      </c>
      <c r="AK32" s="1">
        <v>3</v>
      </c>
      <c r="AY32" s="1">
        <v>1</v>
      </c>
      <c r="BO32" s="1">
        <v>5</v>
      </c>
      <c r="BR32" s="1">
        <v>6</v>
      </c>
      <c r="BT32" s="1">
        <v>7</v>
      </c>
      <c r="BU32" s="1">
        <v>11</v>
      </c>
      <c r="BV32" s="1">
        <v>1</v>
      </c>
      <c r="BY32" s="1">
        <v>1</v>
      </c>
      <c r="BZ32" s="1">
        <v>1</v>
      </c>
      <c r="CE32" s="1">
        <v>13</v>
      </c>
      <c r="CI32" s="1">
        <v>1</v>
      </c>
      <c r="CL32" s="1">
        <v>11</v>
      </c>
      <c r="CN32" s="1">
        <v>5</v>
      </c>
      <c r="CQ32" s="1">
        <v>1</v>
      </c>
      <c r="CS32" s="1">
        <v>16</v>
      </c>
      <c r="CU32" s="1">
        <v>93</v>
      </c>
      <c r="CX32" s="1">
        <v>11</v>
      </c>
      <c r="CY32" s="1">
        <v>2</v>
      </c>
      <c r="DA32" s="1">
        <f t="shared" si="0"/>
        <v>637</v>
      </c>
      <c r="DB32" s="1">
        <v>95</v>
      </c>
      <c r="DC32" s="16">
        <v>31824.669005847954</v>
      </c>
    </row>
    <row r="33" spans="1:107" ht="11.25">
      <c r="A33" s="12">
        <v>194</v>
      </c>
      <c r="B33" s="13">
        <v>3527.7542</v>
      </c>
      <c r="D33" s="1">
        <v>88</v>
      </c>
      <c r="E33" s="1">
        <v>4</v>
      </c>
      <c r="H33" s="1">
        <v>11</v>
      </c>
      <c r="I33" s="1">
        <v>43</v>
      </c>
      <c r="J33" s="1">
        <v>224</v>
      </c>
      <c r="K33" s="1">
        <v>5</v>
      </c>
      <c r="L33" s="1">
        <v>2</v>
      </c>
      <c r="O33" s="1">
        <v>74</v>
      </c>
      <c r="P33" s="1">
        <v>91</v>
      </c>
      <c r="X33" s="1">
        <v>1</v>
      </c>
      <c r="Z33" s="1">
        <v>4</v>
      </c>
      <c r="AD33" s="1">
        <v>1</v>
      </c>
      <c r="AF33" s="1">
        <v>1</v>
      </c>
      <c r="AI33" s="1">
        <v>6</v>
      </c>
      <c r="AR33" s="1">
        <v>1</v>
      </c>
      <c r="AW33" s="1">
        <v>2</v>
      </c>
      <c r="AX33" s="1">
        <v>1</v>
      </c>
      <c r="BA33" s="1">
        <v>1</v>
      </c>
      <c r="BD33" s="1">
        <v>1</v>
      </c>
      <c r="BG33" s="1">
        <v>2</v>
      </c>
      <c r="BH33" s="1">
        <v>2</v>
      </c>
      <c r="BJ33" s="1">
        <v>1</v>
      </c>
      <c r="BM33" s="1">
        <v>1</v>
      </c>
      <c r="BO33" s="1">
        <v>5</v>
      </c>
      <c r="BP33" s="1">
        <v>2</v>
      </c>
      <c r="BR33" s="1">
        <v>9</v>
      </c>
      <c r="BT33" s="1">
        <v>4</v>
      </c>
      <c r="BU33" s="1">
        <v>17</v>
      </c>
      <c r="CC33" s="1">
        <v>1</v>
      </c>
      <c r="CE33" s="1">
        <v>20</v>
      </c>
      <c r="CF33" s="1">
        <v>2</v>
      </c>
      <c r="CH33" s="1">
        <v>3</v>
      </c>
      <c r="CI33" s="1">
        <v>6</v>
      </c>
      <c r="CN33" s="1">
        <v>89</v>
      </c>
      <c r="CP33" s="1">
        <v>2</v>
      </c>
      <c r="CS33" s="1">
        <v>6</v>
      </c>
      <c r="CT33" s="1">
        <v>3</v>
      </c>
      <c r="CU33" s="1">
        <v>78</v>
      </c>
      <c r="CX33" s="1">
        <v>38</v>
      </c>
      <c r="CY33" s="1">
        <v>3</v>
      </c>
      <c r="DA33" s="1">
        <f t="shared" si="0"/>
        <v>566</v>
      </c>
      <c r="DB33" s="1">
        <v>59</v>
      </c>
      <c r="DC33" s="16">
        <v>45531.555555555555</v>
      </c>
    </row>
    <row r="34" spans="1:107" ht="11.25">
      <c r="A34" s="12">
        <v>195</v>
      </c>
      <c r="B34" s="13">
        <v>3556.9754999999996</v>
      </c>
      <c r="D34" s="1">
        <v>109</v>
      </c>
      <c r="E34" s="1">
        <v>7</v>
      </c>
      <c r="H34" s="1">
        <v>4</v>
      </c>
      <c r="I34" s="1">
        <v>91</v>
      </c>
      <c r="J34" s="1">
        <v>309</v>
      </c>
      <c r="K34" s="1">
        <v>4</v>
      </c>
      <c r="L34" s="1">
        <v>8</v>
      </c>
      <c r="O34" s="1">
        <v>32</v>
      </c>
      <c r="P34" s="1">
        <v>19</v>
      </c>
      <c r="S34" s="1">
        <v>9</v>
      </c>
      <c r="X34" s="1">
        <v>1</v>
      </c>
      <c r="Z34" s="1">
        <v>4</v>
      </c>
      <c r="AC34" s="1">
        <v>1</v>
      </c>
      <c r="AG34" s="1">
        <v>3</v>
      </c>
      <c r="AI34" s="1">
        <v>1</v>
      </c>
      <c r="AK34" s="1">
        <v>1</v>
      </c>
      <c r="AX34" s="1">
        <v>1</v>
      </c>
      <c r="BA34" s="1">
        <v>1</v>
      </c>
      <c r="BN34" s="1">
        <v>1</v>
      </c>
      <c r="BO34" s="1">
        <v>3</v>
      </c>
      <c r="BP34" s="1">
        <v>2</v>
      </c>
      <c r="BR34" s="1">
        <v>7</v>
      </c>
      <c r="BT34" s="1">
        <v>3</v>
      </c>
      <c r="BU34" s="1">
        <v>8</v>
      </c>
      <c r="CE34" s="1">
        <v>9</v>
      </c>
      <c r="CH34" s="1">
        <v>1</v>
      </c>
      <c r="CI34" s="1">
        <v>3</v>
      </c>
      <c r="CN34" s="1">
        <v>77</v>
      </c>
      <c r="CO34" s="1">
        <v>1</v>
      </c>
      <c r="CP34" s="1">
        <v>9</v>
      </c>
      <c r="CS34" s="1">
        <v>6</v>
      </c>
      <c r="CU34" s="1">
        <v>86</v>
      </c>
      <c r="CX34" s="1">
        <v>33</v>
      </c>
      <c r="CY34" s="1">
        <v>8</v>
      </c>
      <c r="DA34" s="1">
        <f t="shared" si="0"/>
        <v>605</v>
      </c>
      <c r="DB34" s="1">
        <v>88</v>
      </c>
      <c r="DC34" s="16">
        <v>32630.277777777777</v>
      </c>
    </row>
    <row r="35" spans="1:107" ht="11.25">
      <c r="A35" s="12">
        <v>200</v>
      </c>
      <c r="B35" s="13">
        <v>3704.78</v>
      </c>
      <c r="C35" s="1">
        <v>4</v>
      </c>
      <c r="D35" s="1">
        <v>188</v>
      </c>
      <c r="E35" s="1">
        <v>12</v>
      </c>
      <c r="F35" s="1">
        <v>2</v>
      </c>
      <c r="H35" s="1">
        <v>22</v>
      </c>
      <c r="I35" s="1">
        <v>35</v>
      </c>
      <c r="J35" s="1">
        <v>270</v>
      </c>
      <c r="K35" s="1">
        <v>3</v>
      </c>
      <c r="L35" s="1">
        <v>9</v>
      </c>
      <c r="O35" s="1">
        <v>41</v>
      </c>
      <c r="P35" s="1">
        <v>36</v>
      </c>
      <c r="Z35" s="1">
        <v>2</v>
      </c>
      <c r="AF35" s="1">
        <v>1</v>
      </c>
      <c r="AG35" s="1">
        <v>1</v>
      </c>
      <c r="AH35" s="1">
        <v>2</v>
      </c>
      <c r="AI35" s="1">
        <v>1</v>
      </c>
      <c r="AK35" s="1">
        <v>2</v>
      </c>
      <c r="AW35" s="1">
        <v>1</v>
      </c>
      <c r="AX35" s="1">
        <v>3</v>
      </c>
      <c r="BH35" s="1">
        <v>2</v>
      </c>
      <c r="BJ35" s="1">
        <v>2</v>
      </c>
      <c r="BL35" s="1">
        <v>1</v>
      </c>
      <c r="BM35" s="1">
        <v>1</v>
      </c>
      <c r="BN35" s="1">
        <v>1</v>
      </c>
      <c r="BO35" s="1">
        <v>5</v>
      </c>
      <c r="BP35" s="1">
        <v>4</v>
      </c>
      <c r="BR35" s="1">
        <v>2</v>
      </c>
      <c r="BT35" s="1">
        <v>4</v>
      </c>
      <c r="BU35" s="1">
        <v>10</v>
      </c>
      <c r="BW35" s="1">
        <v>1</v>
      </c>
      <c r="BX35" s="1">
        <v>1</v>
      </c>
      <c r="CE35" s="1">
        <v>14</v>
      </c>
      <c r="CF35" s="1">
        <v>1</v>
      </c>
      <c r="CI35" s="1">
        <v>4</v>
      </c>
      <c r="CK35" s="1">
        <v>1</v>
      </c>
      <c r="CN35" s="1">
        <v>21</v>
      </c>
      <c r="CP35" s="1">
        <v>4</v>
      </c>
      <c r="CS35" s="1">
        <v>13</v>
      </c>
      <c r="CT35" s="1">
        <v>3</v>
      </c>
      <c r="CU35" s="1">
        <v>63</v>
      </c>
      <c r="CX35" s="1">
        <v>14</v>
      </c>
      <c r="CZ35" s="1">
        <v>1</v>
      </c>
      <c r="DA35" s="1">
        <f aca="true" t="shared" si="1" ref="DA35:DA66">SUM(C35:BJ35)</f>
        <v>639</v>
      </c>
      <c r="DB35" s="1">
        <v>64</v>
      </c>
      <c r="DC35" s="16">
        <v>47388.0625</v>
      </c>
    </row>
    <row r="36" spans="1:107" ht="11.25">
      <c r="A36" s="12">
        <v>204</v>
      </c>
      <c r="B36" s="13">
        <v>3825.0612</v>
      </c>
      <c r="C36" s="1">
        <v>6</v>
      </c>
      <c r="D36" s="1">
        <v>177</v>
      </c>
      <c r="E36" s="1">
        <v>31</v>
      </c>
      <c r="H36" s="1">
        <v>27</v>
      </c>
      <c r="I36" s="1">
        <v>33</v>
      </c>
      <c r="J36" s="1">
        <v>324</v>
      </c>
      <c r="K36" s="1">
        <v>1</v>
      </c>
      <c r="L36" s="1">
        <v>13</v>
      </c>
      <c r="O36" s="1">
        <v>24</v>
      </c>
      <c r="P36" s="1">
        <v>19</v>
      </c>
      <c r="S36" s="1">
        <v>6</v>
      </c>
      <c r="Z36" s="1">
        <v>3</v>
      </c>
      <c r="AG36" s="1">
        <v>4</v>
      </c>
      <c r="AR36" s="1">
        <v>3</v>
      </c>
      <c r="AX36" s="1">
        <v>2</v>
      </c>
      <c r="AY36" s="1">
        <v>1</v>
      </c>
      <c r="BM36" s="1">
        <v>1</v>
      </c>
      <c r="BN36" s="1">
        <v>1</v>
      </c>
      <c r="BO36" s="1">
        <v>15</v>
      </c>
      <c r="BR36" s="1">
        <v>10</v>
      </c>
      <c r="BT36" s="1">
        <v>3</v>
      </c>
      <c r="BU36" s="1">
        <v>5</v>
      </c>
      <c r="CD36" s="1">
        <v>1</v>
      </c>
      <c r="CE36" s="1">
        <v>11</v>
      </c>
      <c r="CG36" s="1">
        <v>2</v>
      </c>
      <c r="CH36" s="1">
        <v>1</v>
      </c>
      <c r="CI36" s="1">
        <v>2</v>
      </c>
      <c r="CN36" s="1">
        <v>14</v>
      </c>
      <c r="CP36" s="1">
        <v>7</v>
      </c>
      <c r="CQ36" s="1">
        <v>2</v>
      </c>
      <c r="CS36" s="1">
        <v>18</v>
      </c>
      <c r="CT36" s="1">
        <v>1</v>
      </c>
      <c r="CU36" s="1">
        <v>88</v>
      </c>
      <c r="CX36" s="1">
        <v>23</v>
      </c>
      <c r="CY36" s="1">
        <v>2</v>
      </c>
      <c r="DA36" s="1">
        <f t="shared" si="1"/>
        <v>674</v>
      </c>
      <c r="DB36" s="1">
        <v>77</v>
      </c>
      <c r="DC36" s="16">
        <v>41544.854256854254</v>
      </c>
    </row>
    <row r="37" spans="1:107" ht="11.25">
      <c r="A37" s="12">
        <v>209</v>
      </c>
      <c r="B37" s="13">
        <v>3977.9597</v>
      </c>
      <c r="C37" s="1">
        <v>2</v>
      </c>
      <c r="D37" s="1">
        <v>123</v>
      </c>
      <c r="E37" s="1">
        <v>7</v>
      </c>
      <c r="H37" s="1">
        <v>4</v>
      </c>
      <c r="I37" s="1">
        <v>80</v>
      </c>
      <c r="J37" s="1">
        <v>331</v>
      </c>
      <c r="K37" s="1">
        <v>6</v>
      </c>
      <c r="L37" s="1">
        <v>2</v>
      </c>
      <c r="O37" s="1">
        <v>39</v>
      </c>
      <c r="P37" s="1">
        <v>32</v>
      </c>
      <c r="S37" s="1">
        <v>2</v>
      </c>
      <c r="W37" s="1">
        <v>2</v>
      </c>
      <c r="X37" s="1">
        <v>1</v>
      </c>
      <c r="Y37" s="1">
        <v>1</v>
      </c>
      <c r="AF37" s="1">
        <v>1</v>
      </c>
      <c r="AG37" s="1">
        <v>3</v>
      </c>
      <c r="AJ37" s="1">
        <v>2</v>
      </c>
      <c r="AK37" s="1">
        <v>2</v>
      </c>
      <c r="AX37" s="1">
        <v>6</v>
      </c>
      <c r="AY37" s="1">
        <v>1</v>
      </c>
      <c r="BG37" s="1">
        <v>1</v>
      </c>
      <c r="BJ37" s="1">
        <v>1</v>
      </c>
      <c r="BM37" s="1">
        <v>2</v>
      </c>
      <c r="BN37" s="1">
        <v>2</v>
      </c>
      <c r="BO37" s="1">
        <v>18</v>
      </c>
      <c r="BP37" s="1">
        <v>2</v>
      </c>
      <c r="BR37" s="1">
        <v>6</v>
      </c>
      <c r="BT37" s="1">
        <v>5</v>
      </c>
      <c r="BU37" s="1">
        <v>10</v>
      </c>
      <c r="CE37" s="1">
        <v>4</v>
      </c>
      <c r="CF37" s="1">
        <v>1</v>
      </c>
      <c r="CH37" s="1">
        <v>2</v>
      </c>
      <c r="CI37" s="1">
        <v>2</v>
      </c>
      <c r="CN37" s="1">
        <v>93</v>
      </c>
      <c r="CP37" s="1">
        <v>5</v>
      </c>
      <c r="CQ37" s="1">
        <v>2</v>
      </c>
      <c r="CS37" s="1">
        <v>9</v>
      </c>
      <c r="CU37" s="1">
        <v>84</v>
      </c>
      <c r="CX37" s="1">
        <v>48</v>
      </c>
      <c r="CY37" s="1">
        <v>2</v>
      </c>
      <c r="DA37" s="1">
        <f t="shared" si="1"/>
        <v>649</v>
      </c>
      <c r="DB37" s="1">
        <v>57</v>
      </c>
      <c r="DC37" s="16">
        <v>54040.31968810916</v>
      </c>
    </row>
    <row r="38" spans="1:107" ht="11.25">
      <c r="A38" s="12">
        <v>214</v>
      </c>
      <c r="B38" s="13">
        <v>4133.6882</v>
      </c>
      <c r="D38" s="1">
        <v>69</v>
      </c>
      <c r="E38" s="1">
        <v>6</v>
      </c>
      <c r="I38" s="1">
        <v>59</v>
      </c>
      <c r="J38" s="1">
        <v>392</v>
      </c>
      <c r="K38" s="1">
        <v>6</v>
      </c>
      <c r="O38" s="1">
        <v>20</v>
      </c>
      <c r="P38" s="1">
        <v>16</v>
      </c>
      <c r="S38" s="1">
        <v>6</v>
      </c>
      <c r="X38" s="1">
        <v>2</v>
      </c>
      <c r="Z38" s="1">
        <v>1</v>
      </c>
      <c r="AI38" s="1">
        <v>1</v>
      </c>
      <c r="AX38" s="1">
        <v>1</v>
      </c>
      <c r="AY38" s="1">
        <v>3</v>
      </c>
      <c r="BA38" s="1">
        <v>1</v>
      </c>
      <c r="BJ38" s="1">
        <v>2</v>
      </c>
      <c r="BM38" s="1">
        <v>1</v>
      </c>
      <c r="BP38" s="1">
        <v>1</v>
      </c>
      <c r="BQ38" s="1">
        <v>1</v>
      </c>
      <c r="BR38" s="1">
        <v>2</v>
      </c>
      <c r="BT38" s="1">
        <v>1</v>
      </c>
      <c r="BU38" s="1">
        <v>14</v>
      </c>
      <c r="CA38" s="1">
        <v>1</v>
      </c>
      <c r="CE38" s="1">
        <v>10</v>
      </c>
      <c r="CH38" s="1">
        <v>1</v>
      </c>
      <c r="CN38" s="1">
        <v>51</v>
      </c>
      <c r="CQ38" s="1">
        <v>3</v>
      </c>
      <c r="CR38" s="1">
        <v>3</v>
      </c>
      <c r="CS38" s="1">
        <v>9</v>
      </c>
      <c r="CU38" s="1">
        <v>42</v>
      </c>
      <c r="CX38" s="1">
        <v>12</v>
      </c>
      <c r="CY38" s="1">
        <v>2</v>
      </c>
      <c r="DA38" s="1">
        <f t="shared" si="1"/>
        <v>585</v>
      </c>
      <c r="DB38" s="1">
        <v>67</v>
      </c>
      <c r="DC38" s="16">
        <v>41440.89552238806</v>
      </c>
    </row>
    <row r="39" spans="1:107" ht="11.25">
      <c r="A39" s="12">
        <v>219</v>
      </c>
      <c r="B39" s="13">
        <v>4292.2467</v>
      </c>
      <c r="C39" s="1">
        <v>1</v>
      </c>
      <c r="D39" s="1">
        <v>150</v>
      </c>
      <c r="E39" s="1">
        <v>2</v>
      </c>
      <c r="H39" s="1">
        <v>10</v>
      </c>
      <c r="I39" s="1">
        <v>58</v>
      </c>
      <c r="J39" s="1">
        <v>332</v>
      </c>
      <c r="K39" s="1">
        <v>6</v>
      </c>
      <c r="O39" s="1">
        <v>33</v>
      </c>
      <c r="P39" s="1">
        <v>31</v>
      </c>
      <c r="S39" s="1">
        <v>1</v>
      </c>
      <c r="V39" s="1">
        <v>1</v>
      </c>
      <c r="W39" s="1">
        <v>1</v>
      </c>
      <c r="Y39" s="1">
        <v>1</v>
      </c>
      <c r="Z39" s="1">
        <v>2</v>
      </c>
      <c r="AC39" s="1">
        <v>1</v>
      </c>
      <c r="AG39" s="1">
        <v>3</v>
      </c>
      <c r="AK39" s="1">
        <v>1</v>
      </c>
      <c r="AR39" s="1">
        <v>1</v>
      </c>
      <c r="AX39" s="1">
        <v>2</v>
      </c>
      <c r="BE39" s="1">
        <v>1</v>
      </c>
      <c r="BF39" s="1">
        <v>1</v>
      </c>
      <c r="BJ39" s="1">
        <v>4</v>
      </c>
      <c r="BM39" s="1">
        <v>2</v>
      </c>
      <c r="BN39" s="1">
        <v>1</v>
      </c>
      <c r="BO39" s="1">
        <v>12</v>
      </c>
      <c r="BP39" s="1">
        <v>1</v>
      </c>
      <c r="BR39" s="1">
        <v>7</v>
      </c>
      <c r="BT39" s="1">
        <v>1</v>
      </c>
      <c r="BU39" s="1">
        <v>7</v>
      </c>
      <c r="CD39" s="1">
        <v>1</v>
      </c>
      <c r="CE39" s="1">
        <v>6</v>
      </c>
      <c r="CF39" s="1">
        <v>2</v>
      </c>
      <c r="CH39" s="1">
        <v>2</v>
      </c>
      <c r="CI39" s="1">
        <v>3</v>
      </c>
      <c r="CN39" s="1">
        <v>149</v>
      </c>
      <c r="CP39" s="1">
        <v>5</v>
      </c>
      <c r="CQ39" s="1">
        <v>3</v>
      </c>
      <c r="CR39" s="1">
        <v>1</v>
      </c>
      <c r="CS39" s="1">
        <v>15</v>
      </c>
      <c r="CT39" s="1">
        <v>1</v>
      </c>
      <c r="CU39" s="1">
        <v>118</v>
      </c>
      <c r="CX39" s="1">
        <v>97</v>
      </c>
      <c r="CY39" s="1">
        <v>3</v>
      </c>
      <c r="CZ39" s="1">
        <v>1</v>
      </c>
      <c r="DA39" s="1">
        <f t="shared" si="1"/>
        <v>643</v>
      </c>
      <c r="DB39" s="1">
        <v>76</v>
      </c>
      <c r="DC39" s="16">
        <v>40155.538011695906</v>
      </c>
    </row>
    <row r="40" spans="1:107" ht="11.25">
      <c r="A40" s="12">
        <v>224</v>
      </c>
      <c r="B40" s="13">
        <v>4453.635200000001</v>
      </c>
      <c r="C40" s="1">
        <v>2</v>
      </c>
      <c r="D40" s="1">
        <v>154</v>
      </c>
      <c r="E40" s="1">
        <v>25</v>
      </c>
      <c r="H40" s="1">
        <v>38</v>
      </c>
      <c r="I40" s="1">
        <v>32</v>
      </c>
      <c r="J40" s="1">
        <v>320</v>
      </c>
      <c r="K40" s="1">
        <v>3</v>
      </c>
      <c r="L40" s="1">
        <v>22</v>
      </c>
      <c r="O40" s="1">
        <v>19</v>
      </c>
      <c r="P40" s="1">
        <v>24</v>
      </c>
      <c r="S40" s="1">
        <v>2</v>
      </c>
      <c r="Z40" s="1">
        <v>2</v>
      </c>
      <c r="AF40" s="1">
        <v>2</v>
      </c>
      <c r="AG40" s="1">
        <v>2</v>
      </c>
      <c r="AI40" s="1">
        <v>1</v>
      </c>
      <c r="BO40" s="1">
        <v>3</v>
      </c>
      <c r="BP40" s="1">
        <v>1</v>
      </c>
      <c r="BR40" s="1">
        <v>4</v>
      </c>
      <c r="BT40" s="1">
        <v>1</v>
      </c>
      <c r="BU40" s="1">
        <v>4</v>
      </c>
      <c r="CE40" s="1">
        <v>10</v>
      </c>
      <c r="CG40" s="1">
        <v>6</v>
      </c>
      <c r="CI40" s="1">
        <v>3</v>
      </c>
      <c r="CN40" s="1">
        <v>14</v>
      </c>
      <c r="CO40" s="1">
        <v>1</v>
      </c>
      <c r="CP40" s="1">
        <v>3</v>
      </c>
      <c r="CS40" s="1">
        <v>13</v>
      </c>
      <c r="CU40" s="1">
        <v>94</v>
      </c>
      <c r="CX40" s="1">
        <v>15</v>
      </c>
      <c r="DA40" s="1">
        <f t="shared" si="1"/>
        <v>648</v>
      </c>
      <c r="DB40" s="1">
        <v>39</v>
      </c>
      <c r="DC40" s="16">
        <v>78860.30769230769</v>
      </c>
    </row>
    <row r="41" spans="1:107" ht="11.25">
      <c r="A41" s="12">
        <v>229</v>
      </c>
      <c r="B41" s="13">
        <v>4617.8537</v>
      </c>
      <c r="D41" s="1">
        <v>170</v>
      </c>
      <c r="E41" s="1">
        <v>7</v>
      </c>
      <c r="H41" s="1">
        <v>25</v>
      </c>
      <c r="I41" s="1">
        <v>65</v>
      </c>
      <c r="J41" s="1">
        <v>306</v>
      </c>
      <c r="K41" s="1">
        <v>6</v>
      </c>
      <c r="L41" s="1">
        <v>7</v>
      </c>
      <c r="O41" s="1">
        <v>37</v>
      </c>
      <c r="P41" s="1">
        <v>65</v>
      </c>
      <c r="S41" s="1">
        <v>2</v>
      </c>
      <c r="X41" s="1">
        <v>1</v>
      </c>
      <c r="Y41" s="1">
        <v>1</v>
      </c>
      <c r="Z41" s="1">
        <v>2</v>
      </c>
      <c r="AG41" s="1">
        <v>6</v>
      </c>
      <c r="AI41" s="1">
        <v>4</v>
      </c>
      <c r="AK41" s="1">
        <v>3</v>
      </c>
      <c r="AR41" s="1">
        <v>1</v>
      </c>
      <c r="AX41" s="1">
        <v>8</v>
      </c>
      <c r="AY41" s="1">
        <v>2</v>
      </c>
      <c r="BK41" s="1">
        <v>1</v>
      </c>
      <c r="BM41" s="1">
        <v>1</v>
      </c>
      <c r="BO41" s="1">
        <v>37</v>
      </c>
      <c r="BP41" s="1">
        <v>2</v>
      </c>
      <c r="BR41" s="1">
        <v>7</v>
      </c>
      <c r="BT41" s="1">
        <v>5</v>
      </c>
      <c r="BU41" s="1">
        <v>21</v>
      </c>
      <c r="CD41" s="1">
        <v>1</v>
      </c>
      <c r="CE41" s="1">
        <v>16</v>
      </c>
      <c r="CF41" s="1">
        <v>1</v>
      </c>
      <c r="CG41" s="1">
        <v>1</v>
      </c>
      <c r="CH41" s="1">
        <v>1</v>
      </c>
      <c r="CI41" s="1">
        <v>1</v>
      </c>
      <c r="CN41" s="1">
        <v>158</v>
      </c>
      <c r="CP41" s="1">
        <v>7</v>
      </c>
      <c r="CQ41" s="1">
        <v>3</v>
      </c>
      <c r="CR41" s="1">
        <v>1</v>
      </c>
      <c r="CS41" s="1">
        <v>6</v>
      </c>
      <c r="CT41" s="1">
        <v>1</v>
      </c>
      <c r="CU41" s="1">
        <v>78</v>
      </c>
      <c r="CX41" s="1">
        <v>84</v>
      </c>
      <c r="CY41" s="1">
        <v>1</v>
      </c>
      <c r="DA41" s="1">
        <f t="shared" si="1"/>
        <v>718</v>
      </c>
      <c r="DB41" s="1">
        <v>77</v>
      </c>
      <c r="DC41" s="16">
        <v>44256.98124098124</v>
      </c>
    </row>
    <row r="42" spans="1:107" ht="11.25">
      <c r="A42" s="12">
        <v>234</v>
      </c>
      <c r="B42" s="13">
        <v>4784.9021999999995</v>
      </c>
      <c r="C42" s="1">
        <v>1</v>
      </c>
      <c r="D42" s="1">
        <v>118</v>
      </c>
      <c r="E42" s="1">
        <v>8</v>
      </c>
      <c r="H42" s="1">
        <v>3</v>
      </c>
      <c r="I42" s="1">
        <v>79</v>
      </c>
      <c r="J42" s="1">
        <v>360</v>
      </c>
      <c r="K42" s="1">
        <v>9</v>
      </c>
      <c r="L42" s="1">
        <v>11</v>
      </c>
      <c r="O42" s="1">
        <v>34</v>
      </c>
      <c r="P42" s="1">
        <v>24</v>
      </c>
      <c r="S42" s="1">
        <v>3</v>
      </c>
      <c r="X42" s="1">
        <v>1</v>
      </c>
      <c r="Z42" s="1">
        <v>1</v>
      </c>
      <c r="AD42" s="1">
        <v>1</v>
      </c>
      <c r="AG42" s="1">
        <v>2</v>
      </c>
      <c r="AR42" s="1">
        <v>2</v>
      </c>
      <c r="AY42" s="1">
        <v>2</v>
      </c>
      <c r="BJ42" s="1">
        <v>2</v>
      </c>
      <c r="BM42" s="1">
        <v>3</v>
      </c>
      <c r="BO42" s="1">
        <v>12</v>
      </c>
      <c r="BP42" s="1">
        <v>3</v>
      </c>
      <c r="BR42" s="1">
        <v>2</v>
      </c>
      <c r="BU42" s="1">
        <v>6</v>
      </c>
      <c r="CE42" s="1">
        <v>9</v>
      </c>
      <c r="CG42" s="1">
        <v>2</v>
      </c>
      <c r="CH42" s="1">
        <v>2</v>
      </c>
      <c r="CI42" s="1">
        <v>2</v>
      </c>
      <c r="CN42" s="1">
        <v>198</v>
      </c>
      <c r="CO42" s="1">
        <v>1</v>
      </c>
      <c r="CP42" s="1">
        <v>16</v>
      </c>
      <c r="CS42" s="1">
        <v>11</v>
      </c>
      <c r="CU42" s="1">
        <v>56</v>
      </c>
      <c r="CX42" s="1">
        <v>27</v>
      </c>
      <c r="CY42" s="1">
        <v>4</v>
      </c>
      <c r="DA42" s="1">
        <f t="shared" si="1"/>
        <v>661</v>
      </c>
      <c r="DB42" s="1">
        <v>79</v>
      </c>
      <c r="DC42" s="16">
        <v>39712.06188466948</v>
      </c>
    </row>
    <row r="43" spans="1:107" ht="11.25">
      <c r="A43" s="12">
        <v>239</v>
      </c>
      <c r="B43" s="13">
        <v>4954.7807</v>
      </c>
      <c r="D43" s="1">
        <v>125</v>
      </c>
      <c r="E43" s="1">
        <v>5</v>
      </c>
      <c r="H43" s="1">
        <v>6</v>
      </c>
      <c r="I43" s="1">
        <v>56</v>
      </c>
      <c r="J43" s="1">
        <v>321</v>
      </c>
      <c r="K43" s="1">
        <v>7</v>
      </c>
      <c r="L43" s="1">
        <v>2</v>
      </c>
      <c r="O43" s="1">
        <v>38</v>
      </c>
      <c r="P43" s="1">
        <v>34</v>
      </c>
      <c r="S43" s="1">
        <v>3</v>
      </c>
      <c r="X43" s="1">
        <v>1</v>
      </c>
      <c r="AE43" s="1">
        <v>1</v>
      </c>
      <c r="AF43" s="1">
        <v>1</v>
      </c>
      <c r="AG43" s="1">
        <v>6</v>
      </c>
      <c r="AI43" s="1">
        <v>3</v>
      </c>
      <c r="AK43" s="1">
        <v>2</v>
      </c>
      <c r="AX43" s="1">
        <v>2</v>
      </c>
      <c r="BG43" s="1">
        <v>1</v>
      </c>
      <c r="BH43" s="1">
        <v>2</v>
      </c>
      <c r="BJ43" s="1">
        <v>2</v>
      </c>
      <c r="BM43" s="1">
        <v>1</v>
      </c>
      <c r="BO43" s="1">
        <v>7</v>
      </c>
      <c r="BP43" s="1">
        <v>3</v>
      </c>
      <c r="BR43" s="1">
        <v>4</v>
      </c>
      <c r="BT43" s="1">
        <v>4</v>
      </c>
      <c r="BU43" s="1">
        <v>7</v>
      </c>
      <c r="CE43" s="1">
        <v>7</v>
      </c>
      <c r="CG43" s="1">
        <v>3</v>
      </c>
      <c r="CH43" s="1">
        <v>3</v>
      </c>
      <c r="CI43" s="1">
        <v>2</v>
      </c>
      <c r="CN43" s="1">
        <v>156</v>
      </c>
      <c r="CP43" s="1">
        <v>6</v>
      </c>
      <c r="CQ43" s="1">
        <v>2</v>
      </c>
      <c r="CR43" s="1">
        <v>1</v>
      </c>
      <c r="CS43" s="1">
        <v>7</v>
      </c>
      <c r="CU43" s="1">
        <v>93</v>
      </c>
      <c r="CX43" s="1">
        <v>99</v>
      </c>
      <c r="CY43" s="1">
        <v>3</v>
      </c>
      <c r="DA43" s="1">
        <f t="shared" si="1"/>
        <v>618</v>
      </c>
      <c r="DB43" s="1">
        <v>47</v>
      </c>
      <c r="DC43" s="16">
        <v>62407.77304964539</v>
      </c>
    </row>
    <row r="44" spans="1:107" ht="11.25">
      <c r="A44" s="12">
        <v>244</v>
      </c>
      <c r="B44" s="13">
        <v>5127.4892</v>
      </c>
      <c r="C44" s="1">
        <v>2</v>
      </c>
      <c r="D44" s="1">
        <v>132</v>
      </c>
      <c r="E44" s="1">
        <v>35</v>
      </c>
      <c r="H44" s="1">
        <v>23</v>
      </c>
      <c r="I44" s="1">
        <v>46</v>
      </c>
      <c r="J44" s="1">
        <v>285</v>
      </c>
      <c r="K44" s="1">
        <v>6</v>
      </c>
      <c r="L44" s="1">
        <v>28</v>
      </c>
      <c r="O44" s="1">
        <v>16</v>
      </c>
      <c r="P44" s="1">
        <v>18</v>
      </c>
      <c r="R44" s="1">
        <v>2</v>
      </c>
      <c r="S44" s="1">
        <v>2</v>
      </c>
      <c r="X44" s="1">
        <v>2</v>
      </c>
      <c r="AF44" s="1">
        <v>1</v>
      </c>
      <c r="AG44" s="1">
        <v>4</v>
      </c>
      <c r="AK44" s="1">
        <v>1</v>
      </c>
      <c r="AX44" s="1">
        <v>4</v>
      </c>
      <c r="AZ44" s="1">
        <v>1</v>
      </c>
      <c r="BN44" s="1">
        <v>4</v>
      </c>
      <c r="BO44" s="1">
        <v>10</v>
      </c>
      <c r="BR44" s="1">
        <v>1</v>
      </c>
      <c r="BT44" s="1">
        <v>1</v>
      </c>
      <c r="BU44" s="1">
        <v>2</v>
      </c>
      <c r="CD44" s="1">
        <v>2</v>
      </c>
      <c r="CE44" s="1">
        <v>1</v>
      </c>
      <c r="CG44" s="1">
        <v>23</v>
      </c>
      <c r="CI44" s="1">
        <v>4</v>
      </c>
      <c r="CN44" s="1">
        <v>24</v>
      </c>
      <c r="CP44" s="1">
        <v>2</v>
      </c>
      <c r="CQ44" s="1">
        <v>1</v>
      </c>
      <c r="CS44" s="1">
        <v>11</v>
      </c>
      <c r="CT44" s="1">
        <v>4</v>
      </c>
      <c r="CU44" s="1">
        <v>106</v>
      </c>
      <c r="CX44" s="1">
        <v>13</v>
      </c>
      <c r="DA44" s="1">
        <f t="shared" si="1"/>
        <v>608</v>
      </c>
      <c r="DB44" s="1">
        <v>36</v>
      </c>
      <c r="DC44" s="16">
        <v>80158.41975308642</v>
      </c>
    </row>
    <row r="45" spans="1:107" ht="11.25">
      <c r="A45" s="12">
        <v>249</v>
      </c>
      <c r="B45" s="13">
        <v>5303.0277</v>
      </c>
      <c r="D45" s="1">
        <v>142</v>
      </c>
      <c r="E45" s="1">
        <v>11</v>
      </c>
      <c r="H45" s="1">
        <v>11</v>
      </c>
      <c r="I45" s="1">
        <v>72</v>
      </c>
      <c r="J45" s="1">
        <v>310</v>
      </c>
      <c r="K45" s="1">
        <v>8</v>
      </c>
      <c r="L45" s="1">
        <v>4</v>
      </c>
      <c r="O45" s="1">
        <v>27</v>
      </c>
      <c r="P45" s="1">
        <v>34</v>
      </c>
      <c r="S45" s="1">
        <v>2</v>
      </c>
      <c r="X45" s="1">
        <v>1</v>
      </c>
      <c r="Z45" s="1">
        <v>2</v>
      </c>
      <c r="AG45" s="1">
        <v>1</v>
      </c>
      <c r="AX45" s="1">
        <v>4</v>
      </c>
      <c r="AY45" s="1">
        <v>1</v>
      </c>
      <c r="BJ45" s="1">
        <v>4</v>
      </c>
      <c r="BM45" s="1">
        <v>1</v>
      </c>
      <c r="BN45" s="1">
        <v>2</v>
      </c>
      <c r="BO45" s="1">
        <v>21</v>
      </c>
      <c r="BR45" s="1">
        <v>2</v>
      </c>
      <c r="BT45" s="1">
        <v>3</v>
      </c>
      <c r="BU45" s="1">
        <v>4</v>
      </c>
      <c r="CE45" s="1">
        <v>11</v>
      </c>
      <c r="CG45" s="1">
        <v>1</v>
      </c>
      <c r="CH45" s="1">
        <v>1</v>
      </c>
      <c r="CI45" s="1">
        <v>1</v>
      </c>
      <c r="CN45" s="1">
        <v>188</v>
      </c>
      <c r="CP45" s="1">
        <v>7</v>
      </c>
      <c r="CQ45" s="1">
        <v>1</v>
      </c>
      <c r="CS45" s="1">
        <v>12</v>
      </c>
      <c r="CU45" s="1">
        <v>95</v>
      </c>
      <c r="CX45" s="1">
        <v>65</v>
      </c>
      <c r="CY45" s="1">
        <v>2</v>
      </c>
      <c r="DA45" s="1">
        <f t="shared" si="1"/>
        <v>634</v>
      </c>
      <c r="DB45" s="1">
        <v>60</v>
      </c>
      <c r="DC45" s="16">
        <v>50151.74814814815</v>
      </c>
    </row>
    <row r="46" spans="1:107" ht="11.25">
      <c r="A46" s="12">
        <v>264</v>
      </c>
      <c r="B46" s="13">
        <v>5846.6232</v>
      </c>
      <c r="D46" s="1">
        <v>74</v>
      </c>
      <c r="E46" s="1">
        <v>38</v>
      </c>
      <c r="F46" s="1">
        <v>1</v>
      </c>
      <c r="H46" s="1">
        <v>22</v>
      </c>
      <c r="I46" s="1">
        <v>78</v>
      </c>
      <c r="J46" s="1">
        <v>376</v>
      </c>
      <c r="K46" s="1">
        <v>5</v>
      </c>
      <c r="L46" s="1">
        <v>13</v>
      </c>
      <c r="O46" s="1">
        <v>19</v>
      </c>
      <c r="P46" s="1">
        <v>46</v>
      </c>
      <c r="R46" s="1">
        <v>2</v>
      </c>
      <c r="X46" s="1">
        <v>1</v>
      </c>
      <c r="Z46" s="1">
        <v>5</v>
      </c>
      <c r="AD46" s="1">
        <v>1</v>
      </c>
      <c r="AG46" s="1">
        <v>8</v>
      </c>
      <c r="AK46" s="1">
        <v>2</v>
      </c>
      <c r="AR46" s="1">
        <v>2</v>
      </c>
      <c r="BN46" s="1">
        <v>1</v>
      </c>
      <c r="BO46" s="1">
        <v>8</v>
      </c>
      <c r="BR46" s="1">
        <v>8</v>
      </c>
      <c r="BT46" s="1">
        <v>5</v>
      </c>
      <c r="BU46" s="1">
        <v>8</v>
      </c>
      <c r="BY46" s="1">
        <v>1</v>
      </c>
      <c r="CE46" s="1">
        <v>23</v>
      </c>
      <c r="CG46" s="1">
        <v>24</v>
      </c>
      <c r="CI46" s="1">
        <v>2</v>
      </c>
      <c r="CN46" s="1">
        <v>34</v>
      </c>
      <c r="CP46" s="1">
        <v>1</v>
      </c>
      <c r="CQ46" s="1">
        <v>5</v>
      </c>
      <c r="CS46" s="1">
        <v>10</v>
      </c>
      <c r="CT46" s="1">
        <v>3</v>
      </c>
      <c r="CU46" s="1">
        <v>147</v>
      </c>
      <c r="CX46" s="1">
        <v>14</v>
      </c>
      <c r="CY46" s="1">
        <v>1</v>
      </c>
      <c r="DA46" s="1">
        <f t="shared" si="1"/>
        <v>693</v>
      </c>
      <c r="DB46" s="1">
        <v>88</v>
      </c>
      <c r="DC46" s="16">
        <v>37376.5</v>
      </c>
    </row>
    <row r="47" spans="1:107" ht="11.25">
      <c r="A47" s="12">
        <v>269</v>
      </c>
      <c r="B47" s="13">
        <v>6033.481699999999</v>
      </c>
      <c r="D47" s="1">
        <v>153</v>
      </c>
      <c r="E47" s="1">
        <v>5</v>
      </c>
      <c r="H47" s="1">
        <v>8</v>
      </c>
      <c r="I47" s="1">
        <v>36</v>
      </c>
      <c r="J47" s="1">
        <v>310</v>
      </c>
      <c r="K47" s="1">
        <v>7</v>
      </c>
      <c r="N47" s="1">
        <v>1</v>
      </c>
      <c r="O47" s="1">
        <v>24</v>
      </c>
      <c r="P47" s="1">
        <v>25</v>
      </c>
      <c r="W47" s="1">
        <v>1</v>
      </c>
      <c r="X47" s="1">
        <v>3</v>
      </c>
      <c r="Z47" s="1">
        <v>2</v>
      </c>
      <c r="AG47" s="1">
        <v>2</v>
      </c>
      <c r="AI47" s="1">
        <v>4</v>
      </c>
      <c r="AK47" s="1">
        <v>1</v>
      </c>
      <c r="AX47" s="1">
        <v>4</v>
      </c>
      <c r="BD47" s="1">
        <v>1</v>
      </c>
      <c r="BJ47" s="1">
        <v>1</v>
      </c>
      <c r="BM47" s="1">
        <v>1</v>
      </c>
      <c r="BN47" s="1">
        <v>3</v>
      </c>
      <c r="BO47" s="1">
        <v>11</v>
      </c>
      <c r="BP47" s="1">
        <v>1</v>
      </c>
      <c r="BR47" s="1">
        <v>1</v>
      </c>
      <c r="BT47" s="1">
        <v>2</v>
      </c>
      <c r="BU47" s="1">
        <v>1</v>
      </c>
      <c r="BZ47" s="1">
        <v>1</v>
      </c>
      <c r="CE47" s="1">
        <v>7</v>
      </c>
      <c r="CG47" s="1">
        <v>2</v>
      </c>
      <c r="CH47" s="1">
        <v>1</v>
      </c>
      <c r="CI47" s="1">
        <v>2</v>
      </c>
      <c r="CN47" s="1">
        <v>66</v>
      </c>
      <c r="CP47" s="1">
        <v>5</v>
      </c>
      <c r="CS47" s="1">
        <v>6</v>
      </c>
      <c r="CT47" s="1">
        <v>5</v>
      </c>
      <c r="CU47" s="1">
        <v>113</v>
      </c>
      <c r="CX47" s="1">
        <v>81</v>
      </c>
      <c r="CY47" s="1">
        <v>2</v>
      </c>
      <c r="DA47" s="1">
        <f t="shared" si="1"/>
        <v>588</v>
      </c>
      <c r="DB47" s="1">
        <v>57</v>
      </c>
      <c r="DC47" s="16">
        <v>48961.02923976609</v>
      </c>
    </row>
    <row r="48" spans="1:107" ht="11.25">
      <c r="A48" s="12">
        <v>279</v>
      </c>
      <c r="B48" s="13">
        <v>6415.6887</v>
      </c>
      <c r="D48" s="1">
        <v>53</v>
      </c>
      <c r="E48" s="1">
        <v>5</v>
      </c>
      <c r="H48" s="1">
        <v>4</v>
      </c>
      <c r="I48" s="1">
        <v>51</v>
      </c>
      <c r="J48" s="1">
        <v>354</v>
      </c>
      <c r="K48" s="1">
        <v>11</v>
      </c>
      <c r="L48" s="1">
        <v>6</v>
      </c>
      <c r="O48" s="1">
        <v>25</v>
      </c>
      <c r="P48" s="1">
        <v>39</v>
      </c>
      <c r="S48" s="1">
        <v>3</v>
      </c>
      <c r="U48" s="1">
        <v>1</v>
      </c>
      <c r="X48" s="1">
        <v>1</v>
      </c>
      <c r="Z48" s="1">
        <v>2</v>
      </c>
      <c r="AD48" s="1">
        <v>1</v>
      </c>
      <c r="AG48" s="1">
        <v>3</v>
      </c>
      <c r="AK48" s="1">
        <v>2</v>
      </c>
      <c r="AX48" s="1">
        <v>3</v>
      </c>
      <c r="AZ48" s="1">
        <v>1</v>
      </c>
      <c r="BD48" s="1">
        <v>1</v>
      </c>
      <c r="BJ48" s="1">
        <v>1</v>
      </c>
      <c r="BN48" s="1">
        <v>2</v>
      </c>
      <c r="BO48" s="1">
        <v>33</v>
      </c>
      <c r="BR48" s="1">
        <v>3</v>
      </c>
      <c r="BT48" s="1">
        <v>1</v>
      </c>
      <c r="BU48" s="1">
        <v>7</v>
      </c>
      <c r="CE48" s="1">
        <v>6</v>
      </c>
      <c r="CF48" s="1">
        <v>1</v>
      </c>
      <c r="CG48" s="1">
        <v>3</v>
      </c>
      <c r="CH48" s="1">
        <v>1</v>
      </c>
      <c r="CN48" s="1">
        <v>38</v>
      </c>
      <c r="CP48" s="1">
        <v>7</v>
      </c>
      <c r="CS48" s="1">
        <v>10</v>
      </c>
      <c r="CU48" s="1">
        <v>103</v>
      </c>
      <c r="CX48" s="1">
        <v>57</v>
      </c>
      <c r="CY48" s="1">
        <v>2</v>
      </c>
      <c r="DA48" s="1">
        <f t="shared" si="1"/>
        <v>567</v>
      </c>
      <c r="DB48" s="1">
        <v>53</v>
      </c>
      <c r="DC48" s="16">
        <v>50775.622641509435</v>
      </c>
    </row>
    <row r="49" spans="1:107" ht="11.25">
      <c r="A49" s="12">
        <v>284</v>
      </c>
      <c r="B49" s="13">
        <v>6611.037200000001</v>
      </c>
      <c r="C49" s="1">
        <v>1</v>
      </c>
      <c r="D49" s="1">
        <v>112</v>
      </c>
      <c r="E49" s="1">
        <v>17</v>
      </c>
      <c r="H49" s="1">
        <v>22</v>
      </c>
      <c r="I49" s="1">
        <v>34</v>
      </c>
      <c r="J49" s="1">
        <v>266</v>
      </c>
      <c r="L49" s="1">
        <v>12</v>
      </c>
      <c r="O49" s="1">
        <v>16</v>
      </c>
      <c r="P49" s="1">
        <v>30</v>
      </c>
      <c r="W49" s="1">
        <v>1</v>
      </c>
      <c r="X49" s="1">
        <v>1</v>
      </c>
      <c r="Z49" s="1">
        <v>4</v>
      </c>
      <c r="AF49" s="1">
        <v>1</v>
      </c>
      <c r="AG49" s="1">
        <v>7</v>
      </c>
      <c r="AI49" s="1">
        <v>1</v>
      </c>
      <c r="AX49" s="1">
        <v>4</v>
      </c>
      <c r="AY49" s="1">
        <v>1</v>
      </c>
      <c r="BO49" s="1">
        <v>5</v>
      </c>
      <c r="BP49" s="1">
        <v>5</v>
      </c>
      <c r="BR49" s="1">
        <v>7</v>
      </c>
      <c r="BT49" s="1">
        <v>1</v>
      </c>
      <c r="BU49" s="1">
        <v>7</v>
      </c>
      <c r="CE49" s="1">
        <v>8</v>
      </c>
      <c r="CI49" s="1">
        <v>1</v>
      </c>
      <c r="CN49" s="1">
        <v>15</v>
      </c>
      <c r="CP49" s="1">
        <v>2</v>
      </c>
      <c r="CS49" s="1">
        <v>4</v>
      </c>
      <c r="CT49" s="1">
        <v>1</v>
      </c>
      <c r="CU49" s="1">
        <v>73</v>
      </c>
      <c r="CX49" s="1">
        <v>8</v>
      </c>
      <c r="CY49" s="1">
        <v>1</v>
      </c>
      <c r="DA49" s="1">
        <f t="shared" si="1"/>
        <v>530</v>
      </c>
      <c r="DB49" s="1">
        <v>60</v>
      </c>
      <c r="DC49" s="16">
        <v>41924.96296296296</v>
      </c>
    </row>
    <row r="50" spans="1:107" ht="11.25">
      <c r="A50" s="12">
        <v>289</v>
      </c>
      <c r="B50" s="13">
        <v>6809.2157</v>
      </c>
      <c r="D50" s="1">
        <v>93</v>
      </c>
      <c r="E50" s="1">
        <v>8</v>
      </c>
      <c r="H50" s="1">
        <v>7</v>
      </c>
      <c r="I50" s="1">
        <v>41</v>
      </c>
      <c r="J50" s="1">
        <v>325</v>
      </c>
      <c r="K50" s="1">
        <v>5</v>
      </c>
      <c r="O50" s="1">
        <v>24</v>
      </c>
      <c r="P50" s="1">
        <v>28</v>
      </c>
      <c r="R50" s="1">
        <v>1</v>
      </c>
      <c r="Z50" s="1">
        <v>1</v>
      </c>
      <c r="AI50" s="1">
        <v>1</v>
      </c>
      <c r="AK50" s="1">
        <v>2</v>
      </c>
      <c r="AX50" s="1">
        <v>2</v>
      </c>
      <c r="BJ50" s="1">
        <v>1</v>
      </c>
      <c r="BN50" s="1">
        <v>3</v>
      </c>
      <c r="BO50" s="1">
        <v>16</v>
      </c>
      <c r="BP50" s="1">
        <v>1</v>
      </c>
      <c r="BR50" s="1">
        <v>2</v>
      </c>
      <c r="BT50" s="1">
        <v>3</v>
      </c>
      <c r="BU50" s="1">
        <v>1</v>
      </c>
      <c r="CE50" s="1">
        <v>4</v>
      </c>
      <c r="CH50" s="1">
        <v>1</v>
      </c>
      <c r="CI50" s="1">
        <v>1</v>
      </c>
      <c r="CN50" s="1">
        <v>101</v>
      </c>
      <c r="CO50" s="1">
        <v>1</v>
      </c>
      <c r="CP50" s="1">
        <v>2</v>
      </c>
      <c r="CQ50" s="1">
        <v>4</v>
      </c>
      <c r="CS50" s="1">
        <v>18</v>
      </c>
      <c r="CU50" s="1">
        <v>74</v>
      </c>
      <c r="CX50" s="1">
        <v>64</v>
      </c>
      <c r="CY50" s="1">
        <v>1</v>
      </c>
      <c r="DA50" s="1">
        <f t="shared" si="1"/>
        <v>539</v>
      </c>
      <c r="DB50" s="1">
        <v>36</v>
      </c>
      <c r="DC50" s="16">
        <v>71061.49382716049</v>
      </c>
    </row>
    <row r="51" spans="1:107" ht="11.25">
      <c r="A51" s="12">
        <v>294</v>
      </c>
      <c r="B51" s="13">
        <v>7010.2242</v>
      </c>
      <c r="C51" s="1">
        <v>2</v>
      </c>
      <c r="D51" s="1">
        <v>13</v>
      </c>
      <c r="E51" s="1">
        <v>37</v>
      </c>
      <c r="G51" s="1">
        <v>10</v>
      </c>
      <c r="H51" s="1">
        <v>4</v>
      </c>
      <c r="I51" s="1">
        <v>51</v>
      </c>
      <c r="J51" s="1">
        <v>461</v>
      </c>
      <c r="K51" s="1">
        <v>12</v>
      </c>
      <c r="O51" s="1">
        <v>35</v>
      </c>
      <c r="P51" s="1">
        <v>25</v>
      </c>
      <c r="S51" s="1">
        <v>2</v>
      </c>
      <c r="X51" s="1">
        <v>1</v>
      </c>
      <c r="Z51" s="1">
        <v>1</v>
      </c>
      <c r="AI51" s="1">
        <v>1</v>
      </c>
      <c r="AK51" s="1">
        <v>1</v>
      </c>
      <c r="AS51" s="1">
        <v>1</v>
      </c>
      <c r="BJ51" s="1">
        <v>1</v>
      </c>
      <c r="BM51" s="1">
        <v>2</v>
      </c>
      <c r="BP51" s="1">
        <v>1</v>
      </c>
      <c r="BR51" s="1">
        <v>8</v>
      </c>
      <c r="BT51" s="1">
        <v>1</v>
      </c>
      <c r="BU51" s="1">
        <v>7</v>
      </c>
      <c r="CE51" s="1">
        <v>3</v>
      </c>
      <c r="CG51" s="1">
        <v>1</v>
      </c>
      <c r="CN51" s="1">
        <v>29</v>
      </c>
      <c r="CS51" s="1">
        <v>4</v>
      </c>
      <c r="CU51" s="1">
        <v>44</v>
      </c>
      <c r="CX51" s="1">
        <v>1</v>
      </c>
      <c r="DA51" s="1">
        <f t="shared" si="1"/>
        <v>658</v>
      </c>
      <c r="DB51" s="1">
        <v>30</v>
      </c>
      <c r="DC51" s="16">
        <v>104100.47407407407</v>
      </c>
    </row>
    <row r="52" spans="1:107" ht="11.25">
      <c r="A52" s="12">
        <v>299</v>
      </c>
      <c r="B52" s="13">
        <v>7214.0627</v>
      </c>
      <c r="D52" s="1">
        <v>35</v>
      </c>
      <c r="E52" s="1">
        <v>4</v>
      </c>
      <c r="F52" s="1">
        <v>1</v>
      </c>
      <c r="H52" s="1">
        <v>12</v>
      </c>
      <c r="I52" s="1">
        <v>57</v>
      </c>
      <c r="J52" s="1">
        <v>385</v>
      </c>
      <c r="K52" s="1">
        <v>3</v>
      </c>
      <c r="L52" s="1">
        <v>1</v>
      </c>
      <c r="O52" s="1">
        <v>35</v>
      </c>
      <c r="P52" s="1">
        <v>42</v>
      </c>
      <c r="S52" s="1">
        <v>1</v>
      </c>
      <c r="W52" s="1">
        <v>1</v>
      </c>
      <c r="X52" s="1">
        <v>2</v>
      </c>
      <c r="Z52" s="1">
        <v>1</v>
      </c>
      <c r="AD52" s="1">
        <v>1</v>
      </c>
      <c r="AF52" s="1">
        <v>1</v>
      </c>
      <c r="AG52" s="1">
        <v>1</v>
      </c>
      <c r="AK52" s="1">
        <v>3</v>
      </c>
      <c r="AX52" s="1">
        <v>3</v>
      </c>
      <c r="AY52" s="1">
        <v>1</v>
      </c>
      <c r="BA52" s="1">
        <v>1</v>
      </c>
      <c r="BO52" s="1">
        <v>21</v>
      </c>
      <c r="BP52" s="1">
        <v>1</v>
      </c>
      <c r="BR52" s="1">
        <v>4</v>
      </c>
      <c r="CE52" s="1">
        <v>7</v>
      </c>
      <c r="CG52" s="1">
        <v>2</v>
      </c>
      <c r="CH52" s="1">
        <v>2</v>
      </c>
      <c r="CI52" s="1">
        <v>1</v>
      </c>
      <c r="CN52" s="1">
        <v>88</v>
      </c>
      <c r="CP52" s="1">
        <v>9</v>
      </c>
      <c r="CS52" s="1">
        <v>10</v>
      </c>
      <c r="CT52" s="1">
        <v>2</v>
      </c>
      <c r="CU52" s="1">
        <v>165</v>
      </c>
      <c r="CX52" s="1">
        <v>57</v>
      </c>
      <c r="CY52" s="1">
        <v>1</v>
      </c>
      <c r="DA52" s="1">
        <f t="shared" si="1"/>
        <v>591</v>
      </c>
      <c r="DB52" s="1">
        <v>43</v>
      </c>
      <c r="DC52" s="16">
        <v>65232.96124031008</v>
      </c>
    </row>
    <row r="53" spans="1:107" ht="11.25">
      <c r="A53" s="12">
        <v>304</v>
      </c>
      <c r="B53" s="13">
        <v>7420.731199999999</v>
      </c>
      <c r="D53" s="1">
        <v>35</v>
      </c>
      <c r="E53" s="1">
        <v>39</v>
      </c>
      <c r="H53" s="1">
        <v>10</v>
      </c>
      <c r="I53" s="1">
        <v>42</v>
      </c>
      <c r="J53" s="1">
        <v>412</v>
      </c>
      <c r="K53" s="1">
        <v>3</v>
      </c>
      <c r="L53" s="1">
        <v>1</v>
      </c>
      <c r="O53" s="1">
        <v>31</v>
      </c>
      <c r="P53" s="1">
        <v>28</v>
      </c>
      <c r="S53" s="1">
        <v>8</v>
      </c>
      <c r="X53" s="1">
        <v>1</v>
      </c>
      <c r="Z53" s="1">
        <v>4</v>
      </c>
      <c r="AG53" s="1">
        <v>4</v>
      </c>
      <c r="AI53" s="1">
        <v>2</v>
      </c>
      <c r="AK53" s="1">
        <v>2</v>
      </c>
      <c r="AY53" s="1">
        <v>1</v>
      </c>
      <c r="BD53" s="1">
        <v>1</v>
      </c>
      <c r="BE53" s="1">
        <v>2</v>
      </c>
      <c r="BG53" s="1">
        <v>1</v>
      </c>
      <c r="BJ53" s="1">
        <v>1</v>
      </c>
      <c r="BN53" s="1">
        <v>2</v>
      </c>
      <c r="BO53" s="1">
        <v>28</v>
      </c>
      <c r="BP53" s="1">
        <v>3</v>
      </c>
      <c r="BR53" s="1">
        <v>8</v>
      </c>
      <c r="BT53" s="1">
        <v>2</v>
      </c>
      <c r="BU53" s="1">
        <v>4</v>
      </c>
      <c r="CE53" s="1">
        <v>4</v>
      </c>
      <c r="CG53" s="1">
        <v>2</v>
      </c>
      <c r="CN53" s="1">
        <v>3</v>
      </c>
      <c r="CP53" s="1">
        <v>3</v>
      </c>
      <c r="CQ53" s="1">
        <v>2</v>
      </c>
      <c r="CS53" s="1">
        <v>5</v>
      </c>
      <c r="CU53" s="1">
        <v>118</v>
      </c>
      <c r="CX53" s="1">
        <v>31</v>
      </c>
      <c r="CY53" s="1">
        <v>1</v>
      </c>
      <c r="DA53" s="1">
        <f t="shared" si="1"/>
        <v>628</v>
      </c>
      <c r="DB53" s="1">
        <v>43</v>
      </c>
      <c r="DC53" s="16">
        <v>69316.91989664083</v>
      </c>
    </row>
    <row r="54" spans="1:107" ht="11.25">
      <c r="A54" s="12">
        <v>309</v>
      </c>
      <c r="B54" s="13">
        <v>7630.2297</v>
      </c>
      <c r="D54" s="1">
        <v>40</v>
      </c>
      <c r="E54" s="1">
        <v>13</v>
      </c>
      <c r="H54" s="1">
        <v>17</v>
      </c>
      <c r="I54" s="1">
        <v>41</v>
      </c>
      <c r="J54" s="1">
        <v>352</v>
      </c>
      <c r="K54" s="1">
        <v>7</v>
      </c>
      <c r="O54" s="1">
        <v>43</v>
      </c>
      <c r="P54" s="1">
        <v>40</v>
      </c>
      <c r="S54" s="1">
        <v>5</v>
      </c>
      <c r="V54" s="1">
        <v>1</v>
      </c>
      <c r="W54" s="1">
        <v>1</v>
      </c>
      <c r="X54" s="1">
        <v>1</v>
      </c>
      <c r="Z54" s="1">
        <v>3</v>
      </c>
      <c r="AG54" s="1">
        <v>6</v>
      </c>
      <c r="AI54" s="1">
        <v>2</v>
      </c>
      <c r="AK54" s="1">
        <v>1</v>
      </c>
      <c r="AX54" s="1">
        <v>5</v>
      </c>
      <c r="AY54" s="1">
        <v>1</v>
      </c>
      <c r="BA54" s="1">
        <v>1</v>
      </c>
      <c r="BB54" s="1">
        <v>1</v>
      </c>
      <c r="BL54" s="1">
        <v>3</v>
      </c>
      <c r="BM54" s="1">
        <v>1</v>
      </c>
      <c r="BN54" s="1">
        <v>5</v>
      </c>
      <c r="BO54" s="1">
        <v>26</v>
      </c>
      <c r="BP54" s="1">
        <v>1</v>
      </c>
      <c r="BR54" s="1">
        <v>7</v>
      </c>
      <c r="BT54" s="1">
        <v>1</v>
      </c>
      <c r="BU54" s="1">
        <v>5</v>
      </c>
      <c r="CE54" s="1">
        <v>16</v>
      </c>
      <c r="CH54" s="1">
        <v>1</v>
      </c>
      <c r="CI54" s="1">
        <v>3</v>
      </c>
      <c r="CN54" s="1">
        <v>6</v>
      </c>
      <c r="CP54" s="1">
        <v>5</v>
      </c>
      <c r="CQ54" s="1">
        <v>2</v>
      </c>
      <c r="CS54" s="1">
        <v>10</v>
      </c>
      <c r="CU54" s="1">
        <v>144</v>
      </c>
      <c r="CX54" s="1">
        <v>46</v>
      </c>
      <c r="CY54" s="1">
        <v>2</v>
      </c>
      <c r="DA54" s="1">
        <f t="shared" si="1"/>
        <v>581</v>
      </c>
      <c r="DB54" s="1">
        <v>64</v>
      </c>
      <c r="DC54" s="16">
        <v>43086.79861111111</v>
      </c>
    </row>
    <row r="55" spans="1:107" ht="11.25">
      <c r="A55" s="12">
        <v>314</v>
      </c>
      <c r="B55" s="13">
        <v>7842.5581999999995</v>
      </c>
      <c r="D55" s="1">
        <v>2</v>
      </c>
      <c r="E55" s="1">
        <v>3</v>
      </c>
      <c r="H55" s="1">
        <v>8</v>
      </c>
      <c r="I55" s="1">
        <v>102</v>
      </c>
      <c r="J55" s="1">
        <v>621</v>
      </c>
      <c r="K55" s="1">
        <v>7</v>
      </c>
      <c r="L55" s="1">
        <v>19</v>
      </c>
      <c r="N55" s="1">
        <v>1</v>
      </c>
      <c r="O55" s="1">
        <v>54</v>
      </c>
      <c r="P55" s="1">
        <v>35</v>
      </c>
      <c r="S55" s="1">
        <v>4</v>
      </c>
      <c r="T55" s="1">
        <v>1</v>
      </c>
      <c r="X55" s="1">
        <v>1</v>
      </c>
      <c r="Y55" s="1">
        <v>3</v>
      </c>
      <c r="Z55" s="1">
        <v>1</v>
      </c>
      <c r="AD55" s="1">
        <v>1</v>
      </c>
      <c r="AG55" s="1">
        <v>3</v>
      </c>
      <c r="AH55" s="1">
        <v>2</v>
      </c>
      <c r="AI55" s="1">
        <v>2</v>
      </c>
      <c r="AK55" s="1">
        <v>3</v>
      </c>
      <c r="AX55" s="1">
        <v>2</v>
      </c>
      <c r="AY55" s="1">
        <v>2</v>
      </c>
      <c r="AZ55" s="1">
        <v>2</v>
      </c>
      <c r="BJ55" s="1">
        <v>4</v>
      </c>
      <c r="BM55" s="1">
        <v>1</v>
      </c>
      <c r="BO55" s="1">
        <v>39</v>
      </c>
      <c r="BP55" s="1">
        <v>1</v>
      </c>
      <c r="BR55" s="1">
        <v>6</v>
      </c>
      <c r="BT55" s="1">
        <v>1</v>
      </c>
      <c r="BU55" s="1">
        <v>10</v>
      </c>
      <c r="CE55" s="1">
        <v>6</v>
      </c>
      <c r="CG55" s="1">
        <v>2</v>
      </c>
      <c r="CI55" s="1">
        <v>2</v>
      </c>
      <c r="CN55" s="1">
        <v>17</v>
      </c>
      <c r="CP55" s="1">
        <v>7</v>
      </c>
      <c r="CR55" s="1">
        <v>1</v>
      </c>
      <c r="CS55" s="1">
        <v>5</v>
      </c>
      <c r="CT55" s="1">
        <v>3</v>
      </c>
      <c r="CU55" s="1">
        <v>131</v>
      </c>
      <c r="CX55" s="1">
        <v>31</v>
      </c>
      <c r="CY55" s="1">
        <v>5</v>
      </c>
      <c r="DA55" s="1">
        <f t="shared" si="1"/>
        <v>883</v>
      </c>
      <c r="DB55" s="1">
        <v>46</v>
      </c>
      <c r="DC55" s="16">
        <v>91106.8309178744</v>
      </c>
    </row>
    <row r="56" spans="1:107" ht="11.25">
      <c r="A56" s="12">
        <v>319</v>
      </c>
      <c r="B56" s="13">
        <v>8057.7167</v>
      </c>
      <c r="D56" s="1">
        <v>22</v>
      </c>
      <c r="E56" s="1">
        <v>1</v>
      </c>
      <c r="H56" s="1">
        <v>5</v>
      </c>
      <c r="I56" s="1">
        <v>44</v>
      </c>
      <c r="J56" s="1">
        <v>408</v>
      </c>
      <c r="K56" s="1">
        <v>4</v>
      </c>
      <c r="O56" s="1">
        <v>36</v>
      </c>
      <c r="P56" s="1">
        <v>47</v>
      </c>
      <c r="S56" s="1">
        <v>2</v>
      </c>
      <c r="V56" s="1">
        <v>1</v>
      </c>
      <c r="X56" s="1">
        <v>1</v>
      </c>
      <c r="Z56" s="1">
        <v>1</v>
      </c>
      <c r="AI56" s="1">
        <v>1</v>
      </c>
      <c r="AK56" s="1">
        <v>3</v>
      </c>
      <c r="AX56" s="1">
        <v>1</v>
      </c>
      <c r="AY56" s="1">
        <v>1</v>
      </c>
      <c r="BJ56" s="1">
        <v>4</v>
      </c>
      <c r="BN56" s="1">
        <v>1</v>
      </c>
      <c r="BO56" s="1">
        <v>36</v>
      </c>
      <c r="BP56" s="1">
        <v>5</v>
      </c>
      <c r="BR56" s="1">
        <v>5</v>
      </c>
      <c r="BT56" s="1">
        <v>1</v>
      </c>
      <c r="BU56" s="1">
        <v>3</v>
      </c>
      <c r="CE56" s="1">
        <v>5</v>
      </c>
      <c r="CH56" s="1">
        <v>1</v>
      </c>
      <c r="CN56" s="1">
        <v>2</v>
      </c>
      <c r="CP56" s="1">
        <v>5</v>
      </c>
      <c r="CS56" s="1">
        <v>5</v>
      </c>
      <c r="CT56" s="1">
        <v>1</v>
      </c>
      <c r="CU56" s="1">
        <v>82</v>
      </c>
      <c r="CV56" s="1">
        <v>1</v>
      </c>
      <c r="CX56" s="1">
        <v>37</v>
      </c>
      <c r="CY56" s="1">
        <v>2</v>
      </c>
      <c r="DA56" s="1">
        <f t="shared" si="1"/>
        <v>582</v>
      </c>
      <c r="DB56" s="1">
        <v>55</v>
      </c>
      <c r="DC56" s="16">
        <v>50223.66060606061</v>
      </c>
    </row>
    <row r="57" spans="1:107" ht="11.25">
      <c r="A57" s="12">
        <v>324</v>
      </c>
      <c r="B57" s="13">
        <v>8275.7052</v>
      </c>
      <c r="C57" s="1">
        <v>1</v>
      </c>
      <c r="D57" s="1">
        <v>2</v>
      </c>
      <c r="E57" s="1">
        <v>33</v>
      </c>
      <c r="H57" s="1">
        <v>9</v>
      </c>
      <c r="I57" s="1">
        <v>45</v>
      </c>
      <c r="J57" s="1">
        <v>459</v>
      </c>
      <c r="L57" s="1">
        <v>11</v>
      </c>
      <c r="O57" s="1">
        <v>18</v>
      </c>
      <c r="P57" s="1">
        <v>30</v>
      </c>
      <c r="S57" s="1">
        <v>4</v>
      </c>
      <c r="W57" s="1">
        <v>2</v>
      </c>
      <c r="AF57" s="1">
        <v>1</v>
      </c>
      <c r="AG57" s="1">
        <v>3</v>
      </c>
      <c r="AI57" s="1">
        <v>1</v>
      </c>
      <c r="AR57" s="1">
        <v>1</v>
      </c>
      <c r="AX57" s="1">
        <v>1</v>
      </c>
      <c r="AY57" s="1">
        <v>1</v>
      </c>
      <c r="AZ57" s="1">
        <v>1</v>
      </c>
      <c r="BG57" s="1">
        <v>1</v>
      </c>
      <c r="BJ57" s="1">
        <v>2</v>
      </c>
      <c r="BN57" s="1">
        <v>2</v>
      </c>
      <c r="BO57" s="1">
        <v>21</v>
      </c>
      <c r="BR57" s="1">
        <v>8</v>
      </c>
      <c r="BT57" s="1">
        <v>1</v>
      </c>
      <c r="BU57" s="1">
        <v>1</v>
      </c>
      <c r="CE57" s="1">
        <v>8</v>
      </c>
      <c r="CG57" s="1">
        <v>2</v>
      </c>
      <c r="CN57" s="1">
        <v>4</v>
      </c>
      <c r="CP57" s="1">
        <v>2</v>
      </c>
      <c r="CS57" s="1">
        <v>5</v>
      </c>
      <c r="CT57" s="1">
        <v>1</v>
      </c>
      <c r="CU57" s="1">
        <v>98</v>
      </c>
      <c r="CX57" s="1">
        <v>11</v>
      </c>
      <c r="CY57" s="1">
        <v>3</v>
      </c>
      <c r="DA57" s="1">
        <f t="shared" si="1"/>
        <v>626</v>
      </c>
      <c r="DB57" s="1">
        <v>45</v>
      </c>
      <c r="DC57" s="16">
        <v>66025.22469135803</v>
      </c>
    </row>
    <row r="58" spans="1:107" ht="11.25">
      <c r="A58" s="12">
        <v>329</v>
      </c>
      <c r="B58" s="13">
        <v>8496.523699999998</v>
      </c>
      <c r="D58" s="1">
        <v>10</v>
      </c>
      <c r="E58" s="1">
        <v>9</v>
      </c>
      <c r="H58" s="1">
        <v>10</v>
      </c>
      <c r="I58" s="1">
        <v>45</v>
      </c>
      <c r="J58" s="1">
        <v>365</v>
      </c>
      <c r="K58" s="1">
        <v>3</v>
      </c>
      <c r="O58" s="1">
        <v>51</v>
      </c>
      <c r="P58" s="1">
        <v>58</v>
      </c>
      <c r="X58" s="1">
        <v>2</v>
      </c>
      <c r="Z58" s="1">
        <v>5</v>
      </c>
      <c r="AC58" s="1">
        <v>2</v>
      </c>
      <c r="AG58" s="1">
        <v>6</v>
      </c>
      <c r="AI58" s="1">
        <v>2</v>
      </c>
      <c r="AM58" s="1">
        <v>1</v>
      </c>
      <c r="AR58" s="1">
        <v>1</v>
      </c>
      <c r="AX58" s="1">
        <v>7</v>
      </c>
      <c r="BG58" s="1">
        <v>1</v>
      </c>
      <c r="BJ58" s="1">
        <v>2</v>
      </c>
      <c r="BM58" s="1">
        <v>1</v>
      </c>
      <c r="BN58" s="1">
        <v>7</v>
      </c>
      <c r="BO58" s="1">
        <v>6</v>
      </c>
      <c r="BP58" s="1">
        <v>5</v>
      </c>
      <c r="BR58" s="1">
        <v>6</v>
      </c>
      <c r="BS58" s="1">
        <v>1</v>
      </c>
      <c r="BT58" s="1">
        <v>4</v>
      </c>
      <c r="BU58" s="1">
        <v>6</v>
      </c>
      <c r="CA58" s="1">
        <v>1</v>
      </c>
      <c r="CE58" s="1">
        <v>18</v>
      </c>
      <c r="CG58" s="1">
        <v>2</v>
      </c>
      <c r="CH58" s="1">
        <v>3</v>
      </c>
      <c r="CI58" s="1">
        <v>1</v>
      </c>
      <c r="CN58" s="1">
        <v>36</v>
      </c>
      <c r="CP58" s="1">
        <v>3</v>
      </c>
      <c r="CQ58" s="1">
        <v>2</v>
      </c>
      <c r="CS58" s="1">
        <v>13</v>
      </c>
      <c r="CT58" s="1">
        <v>1</v>
      </c>
      <c r="CU58" s="1">
        <v>91</v>
      </c>
      <c r="CV58" s="1">
        <v>1</v>
      </c>
      <c r="CX58" s="1">
        <v>57</v>
      </c>
      <c r="CY58" s="1">
        <v>4</v>
      </c>
      <c r="DA58" s="1">
        <f t="shared" si="1"/>
        <v>580</v>
      </c>
      <c r="DB58" s="1">
        <v>81</v>
      </c>
      <c r="DC58" s="16">
        <v>33985.29492455418</v>
      </c>
    </row>
    <row r="59" spans="1:107" ht="11.25">
      <c r="A59" s="12">
        <v>334</v>
      </c>
      <c r="B59" s="13">
        <v>8720.1722</v>
      </c>
      <c r="C59" s="1">
        <v>13</v>
      </c>
      <c r="D59" s="1">
        <v>2</v>
      </c>
      <c r="E59" s="1">
        <v>4</v>
      </c>
      <c r="H59" s="1">
        <v>4</v>
      </c>
      <c r="I59" s="1">
        <v>53</v>
      </c>
      <c r="J59" s="1">
        <v>530</v>
      </c>
      <c r="K59" s="1">
        <v>5</v>
      </c>
      <c r="O59" s="1">
        <v>42</v>
      </c>
      <c r="P59" s="1">
        <v>30</v>
      </c>
      <c r="S59" s="1">
        <v>5</v>
      </c>
      <c r="W59" s="1">
        <v>1</v>
      </c>
      <c r="X59" s="1">
        <v>2</v>
      </c>
      <c r="Y59" s="1">
        <v>2</v>
      </c>
      <c r="AF59" s="1">
        <v>1</v>
      </c>
      <c r="AH59" s="1">
        <v>2</v>
      </c>
      <c r="AI59" s="1">
        <v>1</v>
      </c>
      <c r="AK59" s="1">
        <v>1</v>
      </c>
      <c r="AY59" s="1">
        <v>1</v>
      </c>
      <c r="BJ59" s="1">
        <v>3</v>
      </c>
      <c r="BK59" s="1">
        <v>1</v>
      </c>
      <c r="BM59" s="1">
        <v>1</v>
      </c>
      <c r="BP59" s="1">
        <v>1</v>
      </c>
      <c r="BQ59" s="1">
        <v>2</v>
      </c>
      <c r="BR59" s="1">
        <v>7</v>
      </c>
      <c r="BT59" s="1">
        <v>2</v>
      </c>
      <c r="BU59" s="1">
        <v>8</v>
      </c>
      <c r="CE59" s="1">
        <v>9</v>
      </c>
      <c r="CI59" s="1">
        <v>1</v>
      </c>
      <c r="CN59" s="1">
        <v>3</v>
      </c>
      <c r="CS59" s="1">
        <v>3</v>
      </c>
      <c r="CT59" s="1">
        <v>2</v>
      </c>
      <c r="CU59" s="1">
        <v>91</v>
      </c>
      <c r="CX59" s="1">
        <v>5</v>
      </c>
      <c r="CY59" s="1">
        <v>2</v>
      </c>
      <c r="DA59" s="1">
        <f t="shared" si="1"/>
        <v>702</v>
      </c>
      <c r="DB59" s="1">
        <v>46</v>
      </c>
      <c r="DC59" s="16">
        <v>72431.47826086957</v>
      </c>
    </row>
    <row r="60" spans="1:107" ht="11.25">
      <c r="A60" s="12">
        <v>339</v>
      </c>
      <c r="B60" s="13">
        <v>8946.6507</v>
      </c>
      <c r="D60" s="1">
        <v>4</v>
      </c>
      <c r="E60" s="1">
        <v>11</v>
      </c>
      <c r="H60" s="1">
        <v>9</v>
      </c>
      <c r="I60" s="1">
        <v>80</v>
      </c>
      <c r="J60" s="1">
        <v>401</v>
      </c>
      <c r="K60" s="1">
        <v>4</v>
      </c>
      <c r="O60" s="1">
        <v>16</v>
      </c>
      <c r="P60" s="1">
        <v>40</v>
      </c>
      <c r="S60" s="1">
        <v>2</v>
      </c>
      <c r="V60" s="1">
        <v>1</v>
      </c>
      <c r="AG60" s="1">
        <v>5</v>
      </c>
      <c r="AI60" s="1">
        <v>5</v>
      </c>
      <c r="AX60" s="1">
        <v>1</v>
      </c>
      <c r="BC60" s="1">
        <v>1</v>
      </c>
      <c r="BG60" s="1">
        <v>2</v>
      </c>
      <c r="BH60" s="1">
        <v>1</v>
      </c>
      <c r="BJ60" s="1">
        <v>1</v>
      </c>
      <c r="BN60" s="1">
        <v>1</v>
      </c>
      <c r="BO60" s="1">
        <v>5</v>
      </c>
      <c r="BP60" s="1">
        <v>2</v>
      </c>
      <c r="BR60" s="1">
        <v>3</v>
      </c>
      <c r="BT60" s="1">
        <v>2</v>
      </c>
      <c r="BU60" s="1">
        <v>6</v>
      </c>
      <c r="CD60" s="1">
        <v>1</v>
      </c>
      <c r="CE60" s="1">
        <v>5</v>
      </c>
      <c r="CH60" s="1">
        <v>3</v>
      </c>
      <c r="CN60" s="1">
        <v>41</v>
      </c>
      <c r="CO60" s="1">
        <v>1</v>
      </c>
      <c r="CP60" s="1">
        <v>4</v>
      </c>
      <c r="CQ60" s="1">
        <v>2</v>
      </c>
      <c r="CR60" s="1">
        <v>1</v>
      </c>
      <c r="CS60" s="1">
        <v>8</v>
      </c>
      <c r="CU60" s="1">
        <v>39</v>
      </c>
      <c r="CV60" s="1">
        <v>9</v>
      </c>
      <c r="CX60" s="1">
        <v>22</v>
      </c>
      <c r="DA60" s="1">
        <f t="shared" si="1"/>
        <v>584</v>
      </c>
      <c r="DB60" s="1">
        <v>57</v>
      </c>
      <c r="DC60" s="16">
        <v>48627.961013645225</v>
      </c>
    </row>
    <row r="61" spans="1:107" ht="11.25">
      <c r="A61" s="12">
        <v>344</v>
      </c>
      <c r="B61" s="13">
        <v>9175.9592</v>
      </c>
      <c r="E61" s="1">
        <v>13</v>
      </c>
      <c r="H61" s="1">
        <v>33</v>
      </c>
      <c r="I61" s="1">
        <v>77</v>
      </c>
      <c r="J61" s="1">
        <v>550</v>
      </c>
      <c r="K61" s="1">
        <v>9</v>
      </c>
      <c r="L61" s="1">
        <v>15</v>
      </c>
      <c r="O61" s="1">
        <v>26</v>
      </c>
      <c r="P61" s="1">
        <v>22</v>
      </c>
      <c r="R61" s="1">
        <v>2</v>
      </c>
      <c r="S61" s="1">
        <v>4</v>
      </c>
      <c r="Z61" s="1">
        <v>1</v>
      </c>
      <c r="AD61" s="1">
        <v>1</v>
      </c>
      <c r="AG61" s="1">
        <v>1</v>
      </c>
      <c r="AK61" s="1">
        <v>1</v>
      </c>
      <c r="AX61" s="1">
        <v>1</v>
      </c>
      <c r="AY61" s="1">
        <v>3</v>
      </c>
      <c r="BJ61" s="1">
        <v>1</v>
      </c>
      <c r="BN61" s="1">
        <v>2</v>
      </c>
      <c r="BO61" s="1">
        <v>7</v>
      </c>
      <c r="BP61" s="1">
        <v>3</v>
      </c>
      <c r="BR61" s="1">
        <v>4</v>
      </c>
      <c r="BT61" s="1">
        <v>2</v>
      </c>
      <c r="BU61" s="1">
        <v>1</v>
      </c>
      <c r="CE61" s="1">
        <v>10</v>
      </c>
      <c r="CH61" s="1">
        <v>1</v>
      </c>
      <c r="CI61" s="1">
        <v>1</v>
      </c>
      <c r="CO61" s="1">
        <v>1</v>
      </c>
      <c r="CP61" s="1">
        <v>1</v>
      </c>
      <c r="CS61" s="1">
        <v>9</v>
      </c>
      <c r="CT61" s="1">
        <v>2</v>
      </c>
      <c r="CU61" s="1">
        <v>103</v>
      </c>
      <c r="CX61" s="1">
        <v>12</v>
      </c>
      <c r="DA61" s="1">
        <f t="shared" si="1"/>
        <v>760</v>
      </c>
      <c r="DB61" s="1">
        <v>37</v>
      </c>
      <c r="DC61" s="16">
        <v>97489.96996996996</v>
      </c>
    </row>
    <row r="62" spans="1:107" ht="11.25">
      <c r="A62" s="12">
        <v>349</v>
      </c>
      <c r="B62" s="13">
        <v>9408.0977</v>
      </c>
      <c r="D62" s="1">
        <v>7</v>
      </c>
      <c r="E62" s="1">
        <v>1</v>
      </c>
      <c r="H62" s="1">
        <v>6</v>
      </c>
      <c r="I62" s="1">
        <v>40</v>
      </c>
      <c r="J62" s="1">
        <v>461</v>
      </c>
      <c r="K62" s="1">
        <v>1</v>
      </c>
      <c r="O62" s="1">
        <v>12</v>
      </c>
      <c r="P62" s="1">
        <v>20</v>
      </c>
      <c r="S62" s="1">
        <v>1</v>
      </c>
      <c r="AY62" s="1">
        <v>1</v>
      </c>
      <c r="BL62" s="1">
        <v>2</v>
      </c>
      <c r="BM62" s="1">
        <v>3</v>
      </c>
      <c r="BN62" s="1">
        <v>1</v>
      </c>
      <c r="BO62" s="1">
        <v>2</v>
      </c>
      <c r="BP62" s="1">
        <v>4</v>
      </c>
      <c r="BQ62" s="1">
        <v>1</v>
      </c>
      <c r="BR62" s="1">
        <v>1</v>
      </c>
      <c r="BT62" s="1">
        <v>2</v>
      </c>
      <c r="BU62" s="1">
        <v>5</v>
      </c>
      <c r="CA62" s="1">
        <v>1</v>
      </c>
      <c r="CE62" s="1">
        <v>5</v>
      </c>
      <c r="CG62" s="1">
        <v>4</v>
      </c>
      <c r="CH62" s="1">
        <v>1</v>
      </c>
      <c r="CN62" s="1">
        <v>2</v>
      </c>
      <c r="CP62" s="1">
        <v>1</v>
      </c>
      <c r="CQ62" s="1">
        <v>2</v>
      </c>
      <c r="CR62" s="1">
        <v>1</v>
      </c>
      <c r="CS62" s="1">
        <v>15</v>
      </c>
      <c r="CT62" s="1">
        <v>2</v>
      </c>
      <c r="CU62" s="1">
        <v>78</v>
      </c>
      <c r="CX62" s="1">
        <v>24</v>
      </c>
      <c r="CY62" s="1">
        <v>1</v>
      </c>
      <c r="DA62" s="1">
        <f t="shared" si="1"/>
        <v>550</v>
      </c>
      <c r="DB62" s="1">
        <v>33</v>
      </c>
      <c r="DC62" s="16">
        <v>79103.70370370371</v>
      </c>
    </row>
    <row r="63" spans="1:107" ht="11.25">
      <c r="A63" s="12">
        <v>354</v>
      </c>
      <c r="B63" s="13">
        <v>9643.066200000001</v>
      </c>
      <c r="H63" s="1">
        <v>7</v>
      </c>
      <c r="I63" s="1">
        <v>54</v>
      </c>
      <c r="J63" s="1">
        <v>653</v>
      </c>
      <c r="K63" s="1">
        <v>7</v>
      </c>
      <c r="L63" s="1">
        <v>6</v>
      </c>
      <c r="N63" s="1">
        <v>1</v>
      </c>
      <c r="O63" s="1">
        <v>18</v>
      </c>
      <c r="P63" s="1">
        <v>12</v>
      </c>
      <c r="R63" s="1">
        <v>1</v>
      </c>
      <c r="S63" s="1">
        <v>5</v>
      </c>
      <c r="AD63" s="1">
        <v>1</v>
      </c>
      <c r="AG63" s="1">
        <v>2</v>
      </c>
      <c r="AH63" s="1">
        <v>1</v>
      </c>
      <c r="AK63" s="1">
        <v>1</v>
      </c>
      <c r="AY63" s="1">
        <v>1</v>
      </c>
      <c r="BJ63" s="1">
        <v>1</v>
      </c>
      <c r="BN63" s="1">
        <v>3</v>
      </c>
      <c r="BO63" s="1">
        <v>10</v>
      </c>
      <c r="BP63" s="1">
        <v>2</v>
      </c>
      <c r="BQ63" s="1">
        <v>1</v>
      </c>
      <c r="BR63" s="1">
        <v>4</v>
      </c>
      <c r="BT63" s="1">
        <v>2</v>
      </c>
      <c r="BZ63" s="1">
        <v>1</v>
      </c>
      <c r="CE63" s="1">
        <v>4</v>
      </c>
      <c r="CP63" s="1">
        <v>7</v>
      </c>
      <c r="CS63" s="1">
        <v>8</v>
      </c>
      <c r="CU63" s="1">
        <v>118</v>
      </c>
      <c r="CX63" s="1">
        <v>27</v>
      </c>
      <c r="DA63" s="1">
        <f t="shared" si="1"/>
        <v>771</v>
      </c>
      <c r="DB63" s="1">
        <v>26</v>
      </c>
      <c r="DC63" s="16">
        <v>140743.7435897436</v>
      </c>
    </row>
    <row r="64" spans="1:107" ht="11.25">
      <c r="A64" s="12">
        <v>364</v>
      </c>
      <c r="B64" s="13">
        <v>10121.493199999999</v>
      </c>
      <c r="C64" s="1">
        <v>1</v>
      </c>
      <c r="F64" s="1">
        <v>1</v>
      </c>
      <c r="H64" s="1">
        <v>4</v>
      </c>
      <c r="I64" s="1">
        <v>30</v>
      </c>
      <c r="J64" s="1">
        <v>663</v>
      </c>
      <c r="K64" s="1">
        <v>5</v>
      </c>
      <c r="L64" s="1">
        <v>4</v>
      </c>
      <c r="N64" s="1">
        <v>1</v>
      </c>
      <c r="O64" s="1">
        <v>7</v>
      </c>
      <c r="P64" s="1">
        <v>27</v>
      </c>
      <c r="W64" s="1">
        <v>1</v>
      </c>
      <c r="AF64" s="1">
        <v>2</v>
      </c>
      <c r="AI64" s="1">
        <v>1</v>
      </c>
      <c r="AK64" s="1">
        <v>1</v>
      </c>
      <c r="BG64" s="1">
        <v>1</v>
      </c>
      <c r="BO64" s="1">
        <v>9</v>
      </c>
      <c r="BR64" s="1">
        <v>7</v>
      </c>
      <c r="CD64" s="1">
        <v>1</v>
      </c>
      <c r="CE64" s="1">
        <v>2</v>
      </c>
      <c r="CS64" s="1">
        <v>17</v>
      </c>
      <c r="CT64" s="1">
        <v>1</v>
      </c>
      <c r="CU64" s="1">
        <v>152</v>
      </c>
      <c r="CX64" s="1">
        <v>11</v>
      </c>
      <c r="CY64" s="1">
        <v>1</v>
      </c>
      <c r="DA64" s="1">
        <f t="shared" si="1"/>
        <v>749</v>
      </c>
      <c r="DB64" s="1">
        <v>43</v>
      </c>
      <c r="DC64" s="16">
        <v>82672.5684754522</v>
      </c>
    </row>
    <row r="65" spans="1:107" ht="11.25">
      <c r="A65" s="12">
        <v>369</v>
      </c>
      <c r="B65" s="13">
        <v>10364.9517</v>
      </c>
      <c r="D65" s="1">
        <v>3</v>
      </c>
      <c r="I65" s="1">
        <v>32</v>
      </c>
      <c r="J65" s="1">
        <v>468</v>
      </c>
      <c r="K65" s="1">
        <v>2</v>
      </c>
      <c r="O65" s="1">
        <v>12</v>
      </c>
      <c r="P65" s="1">
        <v>17</v>
      </c>
      <c r="R65" s="1">
        <v>1</v>
      </c>
      <c r="AK65" s="1">
        <v>1</v>
      </c>
      <c r="AX65" s="1">
        <v>1</v>
      </c>
      <c r="BN65" s="1">
        <v>4</v>
      </c>
      <c r="BP65" s="1">
        <v>2</v>
      </c>
      <c r="BR65" s="1">
        <v>2</v>
      </c>
      <c r="BT65" s="1">
        <v>3</v>
      </c>
      <c r="BU65" s="1">
        <v>2</v>
      </c>
      <c r="CC65" s="1">
        <v>1</v>
      </c>
      <c r="CG65" s="1">
        <v>2</v>
      </c>
      <c r="CH65" s="1">
        <v>2</v>
      </c>
      <c r="CP65" s="1">
        <v>1</v>
      </c>
      <c r="CQ65" s="1">
        <v>1</v>
      </c>
      <c r="CR65" s="1">
        <v>2</v>
      </c>
      <c r="CS65" s="1">
        <v>11</v>
      </c>
      <c r="CT65" s="1">
        <v>1</v>
      </c>
      <c r="CU65" s="1">
        <v>65</v>
      </c>
      <c r="CX65" s="1">
        <v>19</v>
      </c>
      <c r="DA65" s="1">
        <f t="shared" si="1"/>
        <v>537</v>
      </c>
      <c r="DB65" s="1">
        <v>18</v>
      </c>
      <c r="DC65" s="16">
        <v>141595.62962962964</v>
      </c>
    </row>
    <row r="66" spans="1:107" ht="11.25">
      <c r="A66" s="12">
        <v>374</v>
      </c>
      <c r="B66" s="13">
        <v>10611.2402</v>
      </c>
      <c r="C66" s="1">
        <v>2</v>
      </c>
      <c r="F66" s="1">
        <v>2</v>
      </c>
      <c r="H66" s="1">
        <v>3</v>
      </c>
      <c r="I66" s="1">
        <v>18</v>
      </c>
      <c r="J66" s="1">
        <v>576</v>
      </c>
      <c r="K66" s="1">
        <v>8</v>
      </c>
      <c r="O66" s="1">
        <v>17</v>
      </c>
      <c r="P66" s="1">
        <v>24</v>
      </c>
      <c r="R66" s="1">
        <v>1</v>
      </c>
      <c r="S66" s="1">
        <v>3</v>
      </c>
      <c r="V66" s="1">
        <v>1</v>
      </c>
      <c r="Y66" s="1">
        <v>1</v>
      </c>
      <c r="Z66" s="1">
        <v>1</v>
      </c>
      <c r="AF66" s="1">
        <v>1</v>
      </c>
      <c r="AH66" s="1">
        <v>2</v>
      </c>
      <c r="AI66" s="1">
        <v>4</v>
      </c>
      <c r="AO66" s="1">
        <v>1</v>
      </c>
      <c r="BJ66" s="1">
        <v>2</v>
      </c>
      <c r="BM66" s="1">
        <v>1</v>
      </c>
      <c r="BP66" s="1">
        <v>1</v>
      </c>
      <c r="BR66" s="1">
        <v>2</v>
      </c>
      <c r="CE66" s="1">
        <v>1</v>
      </c>
      <c r="CS66" s="1">
        <v>5</v>
      </c>
      <c r="CU66" s="1">
        <v>74</v>
      </c>
      <c r="CX66" s="1">
        <v>14</v>
      </c>
      <c r="CY66" s="1">
        <v>1</v>
      </c>
      <c r="DA66" s="1">
        <f t="shared" si="1"/>
        <v>667</v>
      </c>
      <c r="DB66" s="1">
        <v>33</v>
      </c>
      <c r="DC66" s="16">
        <v>95931.21885521886</v>
      </c>
    </row>
    <row r="67" spans="1:107" ht="11.25">
      <c r="A67" s="12">
        <v>379</v>
      </c>
      <c r="B67" s="13">
        <v>10860.3587</v>
      </c>
      <c r="I67" s="1">
        <v>16</v>
      </c>
      <c r="J67" s="1">
        <v>554</v>
      </c>
      <c r="K67" s="1">
        <v>4</v>
      </c>
      <c r="O67" s="1">
        <v>7</v>
      </c>
      <c r="P67" s="1">
        <v>30</v>
      </c>
      <c r="R67" s="1">
        <v>1</v>
      </c>
      <c r="Z67" s="1">
        <v>1</v>
      </c>
      <c r="AD67" s="1">
        <v>1</v>
      </c>
      <c r="AE67" s="1">
        <v>1</v>
      </c>
      <c r="AK67" s="1">
        <v>1</v>
      </c>
      <c r="AX67" s="1">
        <v>1</v>
      </c>
      <c r="BJ67" s="1">
        <v>4</v>
      </c>
      <c r="BN67" s="1">
        <v>4</v>
      </c>
      <c r="BP67" s="1">
        <v>4</v>
      </c>
      <c r="BR67" s="1">
        <v>5</v>
      </c>
      <c r="CG67" s="1">
        <v>3</v>
      </c>
      <c r="CH67" s="1">
        <v>1</v>
      </c>
      <c r="CI67" s="1">
        <v>2</v>
      </c>
      <c r="CS67" s="1">
        <v>5</v>
      </c>
      <c r="CU67" s="1">
        <v>61</v>
      </c>
      <c r="CX67" s="1">
        <v>40</v>
      </c>
      <c r="DA67" s="1">
        <f aca="true" t="shared" si="2" ref="DA67:DA82">SUM(C67:BJ67)</f>
        <v>621</v>
      </c>
      <c r="DB67" s="1">
        <v>25</v>
      </c>
      <c r="DC67" s="16">
        <v>117896.16</v>
      </c>
    </row>
    <row r="68" spans="1:107" ht="11.25">
      <c r="A68" s="12">
        <v>384</v>
      </c>
      <c r="B68" s="13">
        <v>11112.307200000001</v>
      </c>
      <c r="H68" s="1">
        <v>14</v>
      </c>
      <c r="I68" s="1">
        <v>24</v>
      </c>
      <c r="J68" s="1">
        <v>654</v>
      </c>
      <c r="K68" s="1">
        <v>4</v>
      </c>
      <c r="L68" s="1">
        <v>1</v>
      </c>
      <c r="O68" s="1">
        <v>15</v>
      </c>
      <c r="P68" s="1">
        <v>18</v>
      </c>
      <c r="S68" s="1">
        <v>14</v>
      </c>
      <c r="Y68" s="1">
        <v>2</v>
      </c>
      <c r="Z68" s="1">
        <v>1</v>
      </c>
      <c r="AG68" s="1">
        <v>1</v>
      </c>
      <c r="AJ68" s="1">
        <v>1</v>
      </c>
      <c r="AK68" s="1">
        <v>1</v>
      </c>
      <c r="AX68" s="1">
        <v>4</v>
      </c>
      <c r="AY68" s="1">
        <v>1</v>
      </c>
      <c r="BJ68" s="1">
        <v>4</v>
      </c>
      <c r="BP68" s="1">
        <v>4</v>
      </c>
      <c r="BR68" s="1">
        <v>6</v>
      </c>
      <c r="CE68" s="1">
        <v>4</v>
      </c>
      <c r="CI68" s="1">
        <v>1</v>
      </c>
      <c r="CS68" s="1">
        <v>5</v>
      </c>
      <c r="CT68" s="1">
        <v>3</v>
      </c>
      <c r="CU68" s="1">
        <v>78</v>
      </c>
      <c r="CX68" s="1">
        <v>8</v>
      </c>
      <c r="DA68" s="1">
        <f t="shared" si="2"/>
        <v>759</v>
      </c>
      <c r="DB68" s="1">
        <v>17</v>
      </c>
      <c r="DC68" s="16">
        <v>211904.86274509804</v>
      </c>
    </row>
    <row r="69" spans="1:107" ht="11.25">
      <c r="A69" s="12">
        <v>389</v>
      </c>
      <c r="B69" s="13">
        <v>11367.0857</v>
      </c>
      <c r="H69" s="1">
        <v>4</v>
      </c>
      <c r="I69" s="1">
        <v>167</v>
      </c>
      <c r="J69" s="1">
        <v>367</v>
      </c>
      <c r="K69" s="1">
        <v>3</v>
      </c>
      <c r="O69" s="1">
        <v>24</v>
      </c>
      <c r="P69" s="1">
        <v>113</v>
      </c>
      <c r="R69" s="1">
        <v>2</v>
      </c>
      <c r="S69" s="1">
        <v>5</v>
      </c>
      <c r="W69" s="1">
        <v>1</v>
      </c>
      <c r="X69" s="1">
        <v>1</v>
      </c>
      <c r="Z69" s="1">
        <v>2</v>
      </c>
      <c r="AD69" s="1">
        <v>1</v>
      </c>
      <c r="AE69" s="1">
        <v>1</v>
      </c>
      <c r="AF69" s="1">
        <v>1</v>
      </c>
      <c r="AJ69" s="1">
        <v>1</v>
      </c>
      <c r="AK69" s="1">
        <v>1</v>
      </c>
      <c r="AX69" s="1">
        <v>7</v>
      </c>
      <c r="AY69" s="1">
        <v>2</v>
      </c>
      <c r="AZ69" s="1">
        <v>1</v>
      </c>
      <c r="BD69" s="1">
        <v>1</v>
      </c>
      <c r="BM69" s="1">
        <v>3</v>
      </c>
      <c r="BN69" s="1">
        <v>3</v>
      </c>
      <c r="BP69" s="1">
        <v>1</v>
      </c>
      <c r="BR69" s="1">
        <v>13</v>
      </c>
      <c r="BT69" s="1">
        <v>2</v>
      </c>
      <c r="CA69" s="1">
        <v>1</v>
      </c>
      <c r="CB69" s="1">
        <v>1</v>
      </c>
      <c r="CG69" s="1">
        <v>6</v>
      </c>
      <c r="CH69" s="1">
        <v>3</v>
      </c>
      <c r="CO69" s="1">
        <v>1</v>
      </c>
      <c r="CS69" s="1">
        <v>10</v>
      </c>
      <c r="CT69" s="1">
        <v>3</v>
      </c>
      <c r="CU69" s="1">
        <v>57</v>
      </c>
      <c r="CX69" s="1">
        <v>68</v>
      </c>
      <c r="CY69" s="1">
        <v>3</v>
      </c>
      <c r="DA69" s="1">
        <f t="shared" si="2"/>
        <v>705</v>
      </c>
      <c r="DB69" s="1">
        <v>46</v>
      </c>
      <c r="DC69" s="16">
        <v>72741.01449275362</v>
      </c>
    </row>
    <row r="70" spans="1:107" ht="11.25">
      <c r="A70" s="12">
        <v>394</v>
      </c>
      <c r="B70" s="13">
        <v>11624.6942</v>
      </c>
      <c r="C70" s="1">
        <v>18</v>
      </c>
      <c r="H70" s="1">
        <v>4</v>
      </c>
      <c r="I70" s="1">
        <v>99</v>
      </c>
      <c r="J70" s="1">
        <v>204</v>
      </c>
      <c r="K70" s="1">
        <v>1</v>
      </c>
      <c r="L70" s="1">
        <v>1</v>
      </c>
      <c r="O70" s="1">
        <v>68</v>
      </c>
      <c r="P70" s="1">
        <v>100</v>
      </c>
      <c r="S70" s="1">
        <v>24</v>
      </c>
      <c r="W70" s="1">
        <v>2</v>
      </c>
      <c r="Z70" s="1">
        <v>3</v>
      </c>
      <c r="AC70" s="1">
        <v>1</v>
      </c>
      <c r="AD70" s="1">
        <v>4</v>
      </c>
      <c r="AI70" s="1">
        <v>3</v>
      </c>
      <c r="AK70" s="1">
        <v>4</v>
      </c>
      <c r="AM70" s="1">
        <v>1</v>
      </c>
      <c r="AY70" s="1">
        <v>2</v>
      </c>
      <c r="BC70" s="1">
        <v>3</v>
      </c>
      <c r="BD70" s="1">
        <v>1</v>
      </c>
      <c r="BG70" s="1">
        <v>1</v>
      </c>
      <c r="BM70" s="1">
        <v>4</v>
      </c>
      <c r="BR70" s="1">
        <v>12</v>
      </c>
      <c r="BT70" s="1">
        <v>2</v>
      </c>
      <c r="BU70" s="1">
        <v>1</v>
      </c>
      <c r="CA70" s="1">
        <v>2</v>
      </c>
      <c r="CE70" s="1">
        <v>3</v>
      </c>
      <c r="CH70" s="1">
        <v>3</v>
      </c>
      <c r="CM70" s="1">
        <v>1</v>
      </c>
      <c r="CQ70" s="1">
        <v>31</v>
      </c>
      <c r="CS70" s="1">
        <v>20</v>
      </c>
      <c r="CT70" s="1">
        <v>9</v>
      </c>
      <c r="CU70" s="1">
        <v>62</v>
      </c>
      <c r="CX70" s="1">
        <v>145</v>
      </c>
      <c r="CY70" s="1">
        <v>1</v>
      </c>
      <c r="DA70" s="1">
        <f t="shared" si="2"/>
        <v>544</v>
      </c>
      <c r="DB70" s="1">
        <v>87</v>
      </c>
      <c r="DC70" s="16">
        <v>29677.527458492976</v>
      </c>
    </row>
    <row r="71" spans="1:107" ht="11.25">
      <c r="A71" s="12">
        <v>399</v>
      </c>
      <c r="B71" s="13">
        <v>11885.132699999998</v>
      </c>
      <c r="D71" s="1">
        <v>1</v>
      </c>
      <c r="H71" s="1">
        <v>3</v>
      </c>
      <c r="I71" s="1">
        <v>179</v>
      </c>
      <c r="J71" s="1">
        <v>174</v>
      </c>
      <c r="O71" s="1">
        <v>109</v>
      </c>
      <c r="P71" s="1">
        <v>131</v>
      </c>
      <c r="S71" s="1">
        <v>11</v>
      </c>
      <c r="U71" s="1">
        <v>1</v>
      </c>
      <c r="X71" s="1">
        <v>1</v>
      </c>
      <c r="Z71" s="1">
        <v>6</v>
      </c>
      <c r="AB71" s="1">
        <v>1</v>
      </c>
      <c r="AD71" s="1">
        <v>2</v>
      </c>
      <c r="AF71" s="1">
        <v>3</v>
      </c>
      <c r="AG71" s="1">
        <v>3</v>
      </c>
      <c r="AI71" s="1">
        <v>2</v>
      </c>
      <c r="AK71" s="1">
        <v>2</v>
      </c>
      <c r="AO71" s="1">
        <v>1</v>
      </c>
      <c r="AX71" s="1">
        <v>20</v>
      </c>
      <c r="AY71" s="1">
        <v>5</v>
      </c>
      <c r="BC71" s="1">
        <v>3</v>
      </c>
      <c r="BD71" s="1">
        <v>4</v>
      </c>
      <c r="BG71" s="1">
        <v>1</v>
      </c>
      <c r="BN71" s="1">
        <v>2</v>
      </c>
      <c r="BP71" s="1">
        <v>1</v>
      </c>
      <c r="BR71" s="1">
        <v>19</v>
      </c>
      <c r="BT71" s="1">
        <v>12</v>
      </c>
      <c r="BZ71" s="1">
        <v>1</v>
      </c>
      <c r="CA71" s="1">
        <v>1</v>
      </c>
      <c r="CE71" s="1">
        <v>19</v>
      </c>
      <c r="CF71" s="1">
        <v>1</v>
      </c>
      <c r="CG71" s="1">
        <v>21</v>
      </c>
      <c r="CH71" s="1">
        <v>2</v>
      </c>
      <c r="CI71" s="1">
        <v>3</v>
      </c>
      <c r="CN71" s="1">
        <v>1</v>
      </c>
      <c r="CO71" s="1">
        <v>1</v>
      </c>
      <c r="CP71" s="1">
        <v>3</v>
      </c>
      <c r="CQ71" s="1">
        <v>51</v>
      </c>
      <c r="CR71" s="1">
        <v>2</v>
      </c>
      <c r="CS71" s="1">
        <v>37</v>
      </c>
      <c r="CT71" s="1">
        <v>5</v>
      </c>
      <c r="CU71" s="1">
        <v>82</v>
      </c>
      <c r="CX71" s="1">
        <v>258</v>
      </c>
      <c r="CY71" s="1">
        <v>9</v>
      </c>
      <c r="DA71" s="1">
        <f t="shared" si="2"/>
        <v>663</v>
      </c>
      <c r="DB71" s="1">
        <v>112</v>
      </c>
      <c r="DC71" s="16">
        <v>28095.940476190477</v>
      </c>
    </row>
    <row r="72" spans="1:107" ht="11.25">
      <c r="A72" s="12">
        <v>404</v>
      </c>
      <c r="B72" s="13">
        <v>12148.401199999998</v>
      </c>
      <c r="C72" s="1">
        <v>14</v>
      </c>
      <c r="F72" s="1">
        <v>1</v>
      </c>
      <c r="I72" s="1">
        <v>98</v>
      </c>
      <c r="J72" s="1">
        <v>226</v>
      </c>
      <c r="K72" s="1">
        <v>2</v>
      </c>
      <c r="L72" s="1">
        <v>2</v>
      </c>
      <c r="O72" s="1">
        <v>79</v>
      </c>
      <c r="P72" s="1">
        <v>72</v>
      </c>
      <c r="S72" s="1">
        <v>13</v>
      </c>
      <c r="W72" s="1">
        <v>1</v>
      </c>
      <c r="X72" s="1">
        <v>3</v>
      </c>
      <c r="Y72" s="1">
        <v>2</v>
      </c>
      <c r="Z72" s="1">
        <v>2</v>
      </c>
      <c r="AD72" s="1">
        <v>7</v>
      </c>
      <c r="AF72" s="1">
        <v>1</v>
      </c>
      <c r="AI72" s="1">
        <v>2</v>
      </c>
      <c r="AK72" s="1">
        <v>3</v>
      </c>
      <c r="AM72" s="1">
        <v>2</v>
      </c>
      <c r="AT72" s="1">
        <v>1</v>
      </c>
      <c r="AX72" s="1">
        <v>3</v>
      </c>
      <c r="AY72" s="1">
        <v>5</v>
      </c>
      <c r="BC72" s="1">
        <v>2</v>
      </c>
      <c r="BE72" s="1">
        <v>1</v>
      </c>
      <c r="BG72" s="1">
        <v>1</v>
      </c>
      <c r="BP72" s="1">
        <v>1</v>
      </c>
      <c r="BR72" s="1">
        <v>18</v>
      </c>
      <c r="BT72" s="1">
        <v>4</v>
      </c>
      <c r="CE72" s="1">
        <v>3</v>
      </c>
      <c r="CK72" s="1">
        <v>2</v>
      </c>
      <c r="CL72" s="1">
        <v>2</v>
      </c>
      <c r="CO72" s="1">
        <v>2</v>
      </c>
      <c r="CQ72" s="1">
        <v>2</v>
      </c>
      <c r="CS72" s="1">
        <v>27</v>
      </c>
      <c r="CT72" s="1">
        <v>18</v>
      </c>
      <c r="CU72" s="1">
        <v>64</v>
      </c>
      <c r="CX72" s="1">
        <v>146</v>
      </c>
      <c r="CY72" s="1">
        <v>2</v>
      </c>
      <c r="DA72" s="1">
        <f t="shared" si="2"/>
        <v>543</v>
      </c>
      <c r="DB72" s="1">
        <v>97</v>
      </c>
      <c r="DC72" s="16">
        <v>26569.058419243986</v>
      </c>
    </row>
    <row r="73" spans="1:107" ht="11.25">
      <c r="A73" s="12">
        <v>409</v>
      </c>
      <c r="B73" s="13">
        <v>12414.4997</v>
      </c>
      <c r="D73" s="1">
        <v>2</v>
      </c>
      <c r="F73" s="1">
        <v>1</v>
      </c>
      <c r="H73" s="1">
        <v>2</v>
      </c>
      <c r="I73" s="1">
        <v>115</v>
      </c>
      <c r="J73" s="1">
        <v>208</v>
      </c>
      <c r="K73" s="1">
        <v>4</v>
      </c>
      <c r="O73" s="1">
        <v>88</v>
      </c>
      <c r="P73" s="1">
        <v>70</v>
      </c>
      <c r="S73" s="1">
        <v>18</v>
      </c>
      <c r="V73" s="1">
        <v>1</v>
      </c>
      <c r="W73" s="1">
        <v>2</v>
      </c>
      <c r="X73" s="1">
        <v>2</v>
      </c>
      <c r="Y73" s="1">
        <v>1</v>
      </c>
      <c r="Z73" s="1">
        <v>7</v>
      </c>
      <c r="AA73" s="1">
        <v>1</v>
      </c>
      <c r="AC73" s="1">
        <v>1</v>
      </c>
      <c r="AD73" s="1">
        <v>3</v>
      </c>
      <c r="AG73" s="1">
        <v>3</v>
      </c>
      <c r="AK73" s="1">
        <v>1</v>
      </c>
      <c r="AP73" s="1">
        <v>1</v>
      </c>
      <c r="AX73" s="1">
        <v>8</v>
      </c>
      <c r="BC73" s="1">
        <v>4</v>
      </c>
      <c r="BD73" s="1">
        <v>1</v>
      </c>
      <c r="BG73" s="1">
        <v>1</v>
      </c>
      <c r="BM73" s="1">
        <v>6</v>
      </c>
      <c r="BN73" s="1">
        <v>3</v>
      </c>
      <c r="BP73" s="1">
        <v>2</v>
      </c>
      <c r="BR73" s="1">
        <v>12</v>
      </c>
      <c r="BS73" s="1">
        <v>1</v>
      </c>
      <c r="BT73" s="1">
        <v>5</v>
      </c>
      <c r="CA73" s="1">
        <v>2</v>
      </c>
      <c r="CC73" s="1">
        <v>1</v>
      </c>
      <c r="CE73" s="1">
        <v>4</v>
      </c>
      <c r="CG73" s="1">
        <v>22</v>
      </c>
      <c r="CO73" s="1">
        <v>1</v>
      </c>
      <c r="CP73" s="1">
        <v>2</v>
      </c>
      <c r="CQ73" s="1">
        <v>10</v>
      </c>
      <c r="CS73" s="1">
        <v>43</v>
      </c>
      <c r="CT73" s="1">
        <v>6</v>
      </c>
      <c r="CU73" s="1">
        <v>63</v>
      </c>
      <c r="CX73" s="1">
        <v>224</v>
      </c>
      <c r="CY73" s="1">
        <v>6</v>
      </c>
      <c r="DA73" s="1">
        <f t="shared" si="2"/>
        <v>545</v>
      </c>
      <c r="DB73" s="1">
        <v>147</v>
      </c>
      <c r="DC73" s="16">
        <v>17596.538170823886</v>
      </c>
    </row>
    <row r="74" spans="1:107" ht="11.25">
      <c r="A74" s="12">
        <v>414</v>
      </c>
      <c r="B74" s="13">
        <v>12683.428199999998</v>
      </c>
      <c r="C74" s="1">
        <v>17</v>
      </c>
      <c r="F74" s="1">
        <v>1</v>
      </c>
      <c r="H74" s="1">
        <v>1</v>
      </c>
      <c r="I74" s="1">
        <v>159</v>
      </c>
      <c r="J74" s="1">
        <v>271</v>
      </c>
      <c r="K74" s="1">
        <v>5</v>
      </c>
      <c r="O74" s="1">
        <v>46</v>
      </c>
      <c r="P74" s="1">
        <v>29</v>
      </c>
      <c r="S74" s="1">
        <v>3</v>
      </c>
      <c r="X74" s="1">
        <v>2</v>
      </c>
      <c r="AC74" s="1">
        <v>2</v>
      </c>
      <c r="AD74" s="1">
        <v>1</v>
      </c>
      <c r="AF74" s="1">
        <v>1</v>
      </c>
      <c r="AK74" s="1">
        <v>2</v>
      </c>
      <c r="AX74" s="1">
        <v>1</v>
      </c>
      <c r="AY74" s="1">
        <v>3</v>
      </c>
      <c r="BM74" s="1">
        <v>3</v>
      </c>
      <c r="BR74" s="1">
        <v>8</v>
      </c>
      <c r="BT74" s="1">
        <v>3</v>
      </c>
      <c r="CE74" s="1">
        <v>1</v>
      </c>
      <c r="CQ74" s="1">
        <v>10</v>
      </c>
      <c r="CS74" s="1">
        <v>7</v>
      </c>
      <c r="CT74" s="1">
        <v>10</v>
      </c>
      <c r="CU74" s="1">
        <v>54</v>
      </c>
      <c r="CX74" s="1">
        <v>102</v>
      </c>
      <c r="DA74" s="1">
        <f t="shared" si="2"/>
        <v>544</v>
      </c>
      <c r="DB74" s="1">
        <v>50</v>
      </c>
      <c r="DC74" s="16">
        <v>51638.897777777776</v>
      </c>
    </row>
    <row r="75" spans="1:107" ht="11.25">
      <c r="A75" s="12">
        <v>419</v>
      </c>
      <c r="B75" s="13">
        <v>12955.1867</v>
      </c>
      <c r="I75" s="1">
        <v>15</v>
      </c>
      <c r="J75" s="1">
        <v>300</v>
      </c>
      <c r="K75" s="1">
        <v>1</v>
      </c>
      <c r="O75" s="1">
        <v>136</v>
      </c>
      <c r="P75" s="1">
        <v>70</v>
      </c>
      <c r="R75" s="1">
        <v>1</v>
      </c>
      <c r="S75" s="1">
        <v>13</v>
      </c>
      <c r="X75" s="1">
        <v>4</v>
      </c>
      <c r="Z75" s="1">
        <v>3</v>
      </c>
      <c r="AA75" s="1">
        <v>1</v>
      </c>
      <c r="AD75" s="1">
        <v>6</v>
      </c>
      <c r="AG75" s="1">
        <v>5</v>
      </c>
      <c r="AH75" s="1">
        <v>1</v>
      </c>
      <c r="AI75" s="1">
        <v>8</v>
      </c>
      <c r="AK75" s="1">
        <v>6</v>
      </c>
      <c r="AO75" s="1">
        <v>1</v>
      </c>
      <c r="AR75" s="1">
        <v>1</v>
      </c>
      <c r="AX75" s="1">
        <v>3</v>
      </c>
      <c r="AY75" s="1">
        <v>1</v>
      </c>
      <c r="BA75" s="1">
        <v>1</v>
      </c>
      <c r="BD75" s="1">
        <v>3</v>
      </c>
      <c r="BG75" s="1">
        <v>1</v>
      </c>
      <c r="BK75" s="1">
        <v>1</v>
      </c>
      <c r="BN75" s="1">
        <v>1</v>
      </c>
      <c r="BR75" s="1">
        <v>13</v>
      </c>
      <c r="BS75" s="1">
        <v>2</v>
      </c>
      <c r="BT75" s="1">
        <v>9</v>
      </c>
      <c r="BU75" s="1">
        <v>2</v>
      </c>
      <c r="CB75" s="1">
        <v>1</v>
      </c>
      <c r="CE75" s="1">
        <v>3</v>
      </c>
      <c r="CG75" s="1">
        <v>30</v>
      </c>
      <c r="CP75" s="1">
        <v>2</v>
      </c>
      <c r="CQ75" s="1">
        <v>12</v>
      </c>
      <c r="CS75" s="1">
        <v>17</v>
      </c>
      <c r="CT75" s="1">
        <v>20</v>
      </c>
      <c r="CU75" s="1">
        <v>53</v>
      </c>
      <c r="CX75" s="1">
        <v>475</v>
      </c>
      <c r="CY75" s="1">
        <v>7</v>
      </c>
      <c r="DA75" s="1">
        <f t="shared" si="2"/>
        <v>581</v>
      </c>
      <c r="DB75" s="1">
        <v>131</v>
      </c>
      <c r="DC75" s="16">
        <v>21050.039016115352</v>
      </c>
    </row>
    <row r="76" spans="1:107" ht="11.25">
      <c r="A76" s="12">
        <v>424</v>
      </c>
      <c r="B76" s="13">
        <v>13229.7752</v>
      </c>
      <c r="F76" s="1">
        <v>1</v>
      </c>
      <c r="H76" s="1">
        <v>5</v>
      </c>
      <c r="I76" s="1">
        <v>37</v>
      </c>
      <c r="J76" s="1">
        <v>190</v>
      </c>
      <c r="K76" s="1">
        <v>3</v>
      </c>
      <c r="O76" s="1">
        <v>162</v>
      </c>
      <c r="P76" s="1">
        <v>63</v>
      </c>
      <c r="S76" s="1">
        <v>22</v>
      </c>
      <c r="W76" s="1">
        <v>2</v>
      </c>
      <c r="X76" s="1">
        <v>6</v>
      </c>
      <c r="Z76" s="1">
        <v>8</v>
      </c>
      <c r="AD76" s="1">
        <v>7</v>
      </c>
      <c r="AG76" s="1">
        <v>10</v>
      </c>
      <c r="AI76" s="1">
        <v>10</v>
      </c>
      <c r="AK76" s="1">
        <v>5</v>
      </c>
      <c r="AM76" s="1">
        <v>1</v>
      </c>
      <c r="AX76" s="1">
        <v>13</v>
      </c>
      <c r="AY76" s="1">
        <v>10</v>
      </c>
      <c r="AZ76" s="1">
        <v>1</v>
      </c>
      <c r="BA76" s="1">
        <v>1</v>
      </c>
      <c r="BE76" s="1">
        <v>1</v>
      </c>
      <c r="BN76" s="1">
        <v>1</v>
      </c>
      <c r="BR76" s="1">
        <v>5</v>
      </c>
      <c r="BS76" s="1">
        <v>2</v>
      </c>
      <c r="BT76" s="1">
        <v>8</v>
      </c>
      <c r="BU76" s="1">
        <v>2</v>
      </c>
      <c r="CA76" s="1">
        <v>2</v>
      </c>
      <c r="CC76" s="1">
        <v>1</v>
      </c>
      <c r="CE76" s="1">
        <v>5</v>
      </c>
      <c r="CF76" s="1">
        <v>2</v>
      </c>
      <c r="CG76" s="1">
        <v>88</v>
      </c>
      <c r="CI76" s="1">
        <v>1</v>
      </c>
      <c r="CP76" s="1">
        <v>3</v>
      </c>
      <c r="CQ76" s="1">
        <v>2</v>
      </c>
      <c r="CS76" s="1">
        <v>21</v>
      </c>
      <c r="CT76" s="1">
        <v>14</v>
      </c>
      <c r="CU76" s="1">
        <v>34</v>
      </c>
      <c r="CX76" s="1">
        <v>64</v>
      </c>
      <c r="CY76" s="1">
        <v>3</v>
      </c>
      <c r="DA76" s="1">
        <f t="shared" si="2"/>
        <v>558</v>
      </c>
      <c r="DB76" s="1">
        <v>196</v>
      </c>
      <c r="DC76" s="16">
        <v>13512.204081632653</v>
      </c>
    </row>
    <row r="77" spans="1:107" ht="11.25">
      <c r="A77" s="12">
        <v>429</v>
      </c>
      <c r="B77" s="13">
        <v>13507.1937</v>
      </c>
      <c r="H77" s="1">
        <v>3</v>
      </c>
      <c r="I77" s="1">
        <v>1</v>
      </c>
      <c r="J77" s="1">
        <v>9</v>
      </c>
      <c r="K77" s="1">
        <v>2</v>
      </c>
      <c r="O77" s="1">
        <v>261</v>
      </c>
      <c r="P77" s="1">
        <v>159</v>
      </c>
      <c r="S77" s="1">
        <v>11</v>
      </c>
      <c r="U77" s="1">
        <v>1</v>
      </c>
      <c r="W77" s="1">
        <v>3</v>
      </c>
      <c r="X77" s="1">
        <v>7</v>
      </c>
      <c r="Z77" s="1">
        <v>27</v>
      </c>
      <c r="AC77" s="1">
        <v>8</v>
      </c>
      <c r="AD77" s="1">
        <v>9</v>
      </c>
      <c r="AF77" s="1">
        <v>1</v>
      </c>
      <c r="AG77" s="1">
        <v>7</v>
      </c>
      <c r="AI77" s="1">
        <v>1</v>
      </c>
      <c r="AK77" s="1">
        <v>9</v>
      </c>
      <c r="AO77" s="1">
        <v>2</v>
      </c>
      <c r="AP77" s="1">
        <v>4</v>
      </c>
      <c r="AX77" s="1">
        <v>28</v>
      </c>
      <c r="AY77" s="1">
        <v>3</v>
      </c>
      <c r="BB77" s="1">
        <v>1</v>
      </c>
      <c r="BC77" s="1">
        <v>1</v>
      </c>
      <c r="BG77" s="1">
        <v>7</v>
      </c>
      <c r="BR77" s="1">
        <v>9</v>
      </c>
      <c r="BS77" s="1">
        <v>4</v>
      </c>
      <c r="BT77" s="1">
        <v>40</v>
      </c>
      <c r="BU77" s="1">
        <v>1</v>
      </c>
      <c r="CA77" s="1">
        <v>5</v>
      </c>
      <c r="CC77" s="1">
        <v>4</v>
      </c>
      <c r="CD77" s="1">
        <v>2</v>
      </c>
      <c r="CE77" s="1">
        <v>14</v>
      </c>
      <c r="CK77" s="1">
        <v>1</v>
      </c>
      <c r="CQ77" s="1">
        <v>9</v>
      </c>
      <c r="CS77" s="1">
        <v>31</v>
      </c>
      <c r="CT77" s="1">
        <v>8</v>
      </c>
      <c r="CU77" s="1">
        <v>18</v>
      </c>
      <c r="CX77" s="1">
        <v>21</v>
      </c>
      <c r="CY77" s="1">
        <v>21</v>
      </c>
      <c r="CZ77" s="1">
        <v>1</v>
      </c>
      <c r="DA77" s="1">
        <f t="shared" si="2"/>
        <v>565</v>
      </c>
      <c r="DB77" s="1">
        <v>641</v>
      </c>
      <c r="DC77" s="16">
        <v>4183.487606170914</v>
      </c>
    </row>
    <row r="78" spans="1:107" ht="11.25">
      <c r="A78" s="12">
        <v>434</v>
      </c>
      <c r="B78" s="13">
        <v>13787.4422</v>
      </c>
      <c r="H78" s="1">
        <v>2</v>
      </c>
      <c r="I78" s="1">
        <v>16</v>
      </c>
      <c r="J78" s="1">
        <v>32</v>
      </c>
      <c r="K78" s="1">
        <v>4</v>
      </c>
      <c r="O78" s="1">
        <v>208</v>
      </c>
      <c r="P78" s="1">
        <v>140</v>
      </c>
      <c r="Q78" s="1">
        <v>1</v>
      </c>
      <c r="R78" s="1">
        <v>1</v>
      </c>
      <c r="S78" s="1">
        <v>55</v>
      </c>
      <c r="U78" s="1">
        <v>2</v>
      </c>
      <c r="X78" s="1">
        <v>3</v>
      </c>
      <c r="Z78" s="1">
        <v>18</v>
      </c>
      <c r="AD78" s="1">
        <v>8</v>
      </c>
      <c r="AG78" s="1">
        <v>1</v>
      </c>
      <c r="AI78" s="1">
        <v>1</v>
      </c>
      <c r="AK78" s="1">
        <v>12</v>
      </c>
      <c r="AM78" s="1">
        <v>1</v>
      </c>
      <c r="AO78" s="1">
        <v>7</v>
      </c>
      <c r="AR78" s="1">
        <v>2</v>
      </c>
      <c r="AX78" s="1">
        <v>9</v>
      </c>
      <c r="AY78" s="1">
        <v>1</v>
      </c>
      <c r="BA78" s="1">
        <v>1</v>
      </c>
      <c r="BC78" s="1">
        <v>1</v>
      </c>
      <c r="BD78" s="1">
        <v>2</v>
      </c>
      <c r="BG78" s="1">
        <v>3</v>
      </c>
      <c r="BN78" s="1">
        <v>1</v>
      </c>
      <c r="BP78" s="1">
        <v>2</v>
      </c>
      <c r="BR78" s="1">
        <v>2</v>
      </c>
      <c r="BT78" s="1">
        <v>23</v>
      </c>
      <c r="CA78" s="1">
        <v>2</v>
      </c>
      <c r="CE78" s="1">
        <v>16</v>
      </c>
      <c r="CG78" s="1">
        <v>31</v>
      </c>
      <c r="CH78" s="1">
        <v>1</v>
      </c>
      <c r="CK78" s="1">
        <v>3</v>
      </c>
      <c r="CN78" s="1">
        <v>2</v>
      </c>
      <c r="CQ78" s="1">
        <v>3</v>
      </c>
      <c r="CS78" s="1">
        <v>11</v>
      </c>
      <c r="CT78" s="1">
        <v>12</v>
      </c>
      <c r="CU78" s="1">
        <v>19</v>
      </c>
      <c r="CX78" s="1">
        <v>8</v>
      </c>
      <c r="CY78" s="1">
        <v>7</v>
      </c>
      <c r="DA78" s="1">
        <f t="shared" si="2"/>
        <v>531</v>
      </c>
      <c r="DB78" s="1">
        <v>351</v>
      </c>
      <c r="DC78" s="16">
        <v>7180.182336182336</v>
      </c>
    </row>
    <row r="79" spans="1:107" ht="11.25">
      <c r="A79" s="12">
        <v>439</v>
      </c>
      <c r="B79" s="13">
        <v>14070.520700000001</v>
      </c>
      <c r="F79" s="1">
        <v>1</v>
      </c>
      <c r="J79" s="1">
        <v>4</v>
      </c>
      <c r="K79" s="1">
        <v>1</v>
      </c>
      <c r="O79" s="1">
        <v>306</v>
      </c>
      <c r="P79" s="1">
        <v>137</v>
      </c>
      <c r="R79" s="1">
        <v>1</v>
      </c>
      <c r="S79" s="1">
        <v>21</v>
      </c>
      <c r="W79" s="1">
        <v>5</v>
      </c>
      <c r="X79" s="1">
        <v>9</v>
      </c>
      <c r="Z79" s="1">
        <v>15</v>
      </c>
      <c r="AA79" s="1">
        <v>1</v>
      </c>
      <c r="AB79" s="1">
        <v>1</v>
      </c>
      <c r="AD79" s="1">
        <v>2</v>
      </c>
      <c r="AF79" s="1">
        <v>1</v>
      </c>
      <c r="AG79" s="1">
        <v>1</v>
      </c>
      <c r="AI79" s="1">
        <v>2</v>
      </c>
      <c r="AJ79" s="1">
        <v>1</v>
      </c>
      <c r="AK79" s="1">
        <v>6</v>
      </c>
      <c r="AO79" s="1">
        <v>3</v>
      </c>
      <c r="AP79" s="1">
        <v>1</v>
      </c>
      <c r="AS79" s="1">
        <v>3</v>
      </c>
      <c r="AX79" s="1">
        <v>18</v>
      </c>
      <c r="AY79" s="1">
        <v>1</v>
      </c>
      <c r="BC79" s="1">
        <v>1</v>
      </c>
      <c r="BD79" s="1">
        <v>1</v>
      </c>
      <c r="BG79" s="1">
        <v>4</v>
      </c>
      <c r="BR79" s="1">
        <v>3</v>
      </c>
      <c r="BS79" s="1">
        <v>3</v>
      </c>
      <c r="BT79" s="1">
        <v>22</v>
      </c>
      <c r="CA79" s="1">
        <v>2</v>
      </c>
      <c r="CE79" s="1">
        <v>8</v>
      </c>
      <c r="CF79" s="1">
        <v>5</v>
      </c>
      <c r="CG79" s="1">
        <v>4</v>
      </c>
      <c r="CJ79" s="1">
        <v>1</v>
      </c>
      <c r="CK79" s="1">
        <v>1</v>
      </c>
      <c r="CQ79" s="1">
        <v>4</v>
      </c>
      <c r="CS79" s="1">
        <v>36</v>
      </c>
      <c r="CT79" s="1">
        <v>10</v>
      </c>
      <c r="CU79" s="1">
        <v>15</v>
      </c>
      <c r="CX79" s="1">
        <v>36</v>
      </c>
      <c r="CY79" s="1">
        <v>26</v>
      </c>
      <c r="CZ79" s="1">
        <v>1</v>
      </c>
      <c r="DA79" s="1">
        <f t="shared" si="2"/>
        <v>547</v>
      </c>
      <c r="DB79" s="1">
        <v>359</v>
      </c>
      <c r="DC79" s="16">
        <v>7231.709068399876</v>
      </c>
    </row>
    <row r="80" spans="1:107" ht="11.25">
      <c r="A80" s="12">
        <v>444</v>
      </c>
      <c r="B80" s="13">
        <v>14356.429199999999</v>
      </c>
      <c r="D80" s="1">
        <v>1</v>
      </c>
      <c r="H80" s="1">
        <v>1</v>
      </c>
      <c r="I80" s="1">
        <v>11</v>
      </c>
      <c r="J80" s="1">
        <v>38</v>
      </c>
      <c r="K80" s="1">
        <v>2</v>
      </c>
      <c r="L80" s="1">
        <v>2</v>
      </c>
      <c r="O80" s="1">
        <v>270</v>
      </c>
      <c r="P80" s="1">
        <v>133</v>
      </c>
      <c r="S80" s="1">
        <v>17</v>
      </c>
      <c r="U80" s="1">
        <v>1</v>
      </c>
      <c r="V80" s="1">
        <v>3</v>
      </c>
      <c r="W80" s="1">
        <v>2</v>
      </c>
      <c r="X80" s="1">
        <v>7</v>
      </c>
      <c r="Z80" s="1">
        <v>24</v>
      </c>
      <c r="AA80" s="1">
        <v>1</v>
      </c>
      <c r="AC80" s="1">
        <v>2</v>
      </c>
      <c r="AD80" s="1">
        <v>3</v>
      </c>
      <c r="AG80" s="1">
        <v>4</v>
      </c>
      <c r="AK80" s="1">
        <v>6</v>
      </c>
      <c r="AM80" s="1">
        <v>1</v>
      </c>
      <c r="AR80" s="1">
        <v>1</v>
      </c>
      <c r="AS80" s="1">
        <v>1</v>
      </c>
      <c r="AX80" s="1">
        <v>17</v>
      </c>
      <c r="AY80" s="1">
        <v>1</v>
      </c>
      <c r="AZ80" s="1">
        <v>1</v>
      </c>
      <c r="BA80" s="1">
        <v>2</v>
      </c>
      <c r="BC80" s="1">
        <v>2</v>
      </c>
      <c r="BD80" s="1">
        <v>1</v>
      </c>
      <c r="BG80" s="1">
        <v>1</v>
      </c>
      <c r="BR80" s="1">
        <v>2</v>
      </c>
      <c r="BS80" s="1">
        <v>1</v>
      </c>
      <c r="BT80" s="1">
        <v>18</v>
      </c>
      <c r="BU80" s="1">
        <v>1</v>
      </c>
      <c r="CA80" s="1">
        <v>4</v>
      </c>
      <c r="CE80" s="1">
        <v>6</v>
      </c>
      <c r="CF80" s="1">
        <v>1</v>
      </c>
      <c r="CG80" s="1">
        <v>11</v>
      </c>
      <c r="CK80" s="1">
        <v>1</v>
      </c>
      <c r="CQ80" s="1">
        <v>2</v>
      </c>
      <c r="CS80" s="1">
        <v>12</v>
      </c>
      <c r="CT80" s="1">
        <v>7</v>
      </c>
      <c r="CU80" s="1">
        <v>20</v>
      </c>
      <c r="CW80" s="1">
        <v>1</v>
      </c>
      <c r="CX80" s="1">
        <v>9</v>
      </c>
      <c r="CY80" s="1">
        <v>13</v>
      </c>
      <c r="DA80" s="1">
        <f t="shared" si="2"/>
        <v>556</v>
      </c>
      <c r="DB80" s="1">
        <v>420</v>
      </c>
      <c r="DC80" s="16">
        <v>6283.094179894179</v>
      </c>
    </row>
    <row r="81" spans="1:107" ht="11.25">
      <c r="A81" s="12">
        <v>449</v>
      </c>
      <c r="B81" s="13">
        <v>14645.1677</v>
      </c>
      <c r="H81" s="1">
        <v>2</v>
      </c>
      <c r="J81" s="1">
        <v>2</v>
      </c>
      <c r="O81" s="1">
        <v>305</v>
      </c>
      <c r="P81" s="1">
        <v>157</v>
      </c>
      <c r="S81" s="1">
        <v>24</v>
      </c>
      <c r="V81" s="1">
        <v>1</v>
      </c>
      <c r="W81" s="1">
        <v>1</v>
      </c>
      <c r="X81" s="1">
        <v>9</v>
      </c>
      <c r="Y81" s="1">
        <v>1</v>
      </c>
      <c r="Z81" s="1">
        <v>24</v>
      </c>
      <c r="AB81" s="1">
        <v>1</v>
      </c>
      <c r="AC81" s="1">
        <v>2</v>
      </c>
      <c r="AD81" s="1">
        <v>1</v>
      </c>
      <c r="AJ81" s="1">
        <v>1</v>
      </c>
      <c r="AK81" s="1">
        <v>2</v>
      </c>
      <c r="AO81" s="1">
        <v>1</v>
      </c>
      <c r="AP81" s="1">
        <v>1</v>
      </c>
      <c r="AQ81" s="1">
        <v>1</v>
      </c>
      <c r="AR81" s="1">
        <v>3</v>
      </c>
      <c r="AU81" s="1">
        <v>1</v>
      </c>
      <c r="AW81" s="1">
        <v>1</v>
      </c>
      <c r="AX81" s="1">
        <v>23</v>
      </c>
      <c r="AY81" s="1">
        <v>2</v>
      </c>
      <c r="BA81" s="1">
        <v>1</v>
      </c>
      <c r="BD81" s="1">
        <v>1</v>
      </c>
      <c r="BG81" s="1">
        <v>8</v>
      </c>
      <c r="BR81" s="1">
        <v>4</v>
      </c>
      <c r="BT81" s="1">
        <v>19</v>
      </c>
      <c r="CA81" s="1">
        <v>4</v>
      </c>
      <c r="CD81" s="1">
        <v>1</v>
      </c>
      <c r="CE81" s="1">
        <v>11</v>
      </c>
      <c r="CF81" s="1">
        <v>2</v>
      </c>
      <c r="CK81" s="1">
        <v>3</v>
      </c>
      <c r="CO81" s="1">
        <v>1</v>
      </c>
      <c r="CQ81" s="1">
        <v>5</v>
      </c>
      <c r="CS81" s="1">
        <v>24</v>
      </c>
      <c r="CT81" s="1">
        <v>21</v>
      </c>
      <c r="CU81" s="1">
        <v>32</v>
      </c>
      <c r="CX81" s="1">
        <v>13</v>
      </c>
      <c r="CY81" s="1">
        <v>14</v>
      </c>
      <c r="DA81" s="1">
        <f t="shared" si="2"/>
        <v>576</v>
      </c>
      <c r="DB81" s="1">
        <v>448</v>
      </c>
      <c r="DC81" s="16">
        <v>6102.285714285714</v>
      </c>
    </row>
    <row r="82" spans="1:107" ht="11.25">
      <c r="A82" s="12">
        <v>454</v>
      </c>
      <c r="B82" s="13">
        <v>14936.7362</v>
      </c>
      <c r="F82" s="1">
        <v>5</v>
      </c>
      <c r="H82" s="1">
        <v>9</v>
      </c>
      <c r="I82" s="1">
        <v>11</v>
      </c>
      <c r="J82" s="1">
        <v>13</v>
      </c>
      <c r="K82" s="1">
        <v>2</v>
      </c>
      <c r="M82" s="1">
        <v>1</v>
      </c>
      <c r="O82" s="1">
        <v>226</v>
      </c>
      <c r="P82" s="1">
        <v>140</v>
      </c>
      <c r="Q82" s="1">
        <v>1</v>
      </c>
      <c r="S82" s="1">
        <v>41</v>
      </c>
      <c r="W82" s="1">
        <v>3</v>
      </c>
      <c r="X82" s="1">
        <v>7</v>
      </c>
      <c r="Y82" s="1">
        <v>1</v>
      </c>
      <c r="Z82" s="1">
        <v>21</v>
      </c>
      <c r="AA82" s="1">
        <v>5</v>
      </c>
      <c r="AC82" s="1">
        <v>3</v>
      </c>
      <c r="AD82" s="1">
        <v>1</v>
      </c>
      <c r="AF82" s="1">
        <v>3</v>
      </c>
      <c r="AG82" s="1">
        <v>1</v>
      </c>
      <c r="AH82" s="1">
        <v>1</v>
      </c>
      <c r="AK82" s="1">
        <v>11</v>
      </c>
      <c r="AM82" s="1">
        <v>1</v>
      </c>
      <c r="AO82" s="1">
        <v>5</v>
      </c>
      <c r="AR82" s="1">
        <v>1</v>
      </c>
      <c r="AW82" s="1">
        <v>1</v>
      </c>
      <c r="AX82" s="1">
        <v>6</v>
      </c>
      <c r="AY82" s="1">
        <v>1</v>
      </c>
      <c r="BC82" s="1">
        <v>2</v>
      </c>
      <c r="BD82" s="1">
        <v>1</v>
      </c>
      <c r="BG82" s="1">
        <v>3</v>
      </c>
      <c r="BR82" s="1">
        <v>4</v>
      </c>
      <c r="BS82" s="1">
        <v>3</v>
      </c>
      <c r="BT82" s="1">
        <v>22</v>
      </c>
      <c r="CA82" s="1">
        <v>1</v>
      </c>
      <c r="CE82" s="1">
        <v>54</v>
      </c>
      <c r="CG82" s="1">
        <v>3</v>
      </c>
      <c r="CH82" s="1">
        <v>2</v>
      </c>
      <c r="CI82" s="1">
        <v>2</v>
      </c>
      <c r="CN82" s="1">
        <v>1</v>
      </c>
      <c r="CP82" s="1">
        <v>2</v>
      </c>
      <c r="CQ82" s="1">
        <v>25</v>
      </c>
      <c r="CR82" s="1">
        <v>1</v>
      </c>
      <c r="CS82" s="1">
        <v>23</v>
      </c>
      <c r="CT82" s="1">
        <v>8</v>
      </c>
      <c r="CU82" s="1">
        <v>18</v>
      </c>
      <c r="CX82" s="1">
        <v>8</v>
      </c>
      <c r="CY82" s="1">
        <v>7</v>
      </c>
      <c r="DA82" s="1">
        <f t="shared" si="2"/>
        <v>527</v>
      </c>
      <c r="DB82" s="1">
        <v>1322</v>
      </c>
      <c r="DC82" s="16">
        <v>1892.0265590855606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Freie universität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Stefanie</dc:creator>
  <cp:keywords/>
  <dc:description/>
  <cp:lastModifiedBy>Stefanie</cp:lastModifiedBy>
  <cp:lastPrinted>2008-09-23T08:26:44Z</cp:lastPrinted>
  <dcterms:created xsi:type="dcterms:W3CDTF">2008-07-17T14:14:16Z</dcterms:created>
  <dcterms:modified xsi:type="dcterms:W3CDTF">2009-02-11T12:41:01Z</dcterms:modified>
  <cp:category/>
  <cp:version/>
  <cp:contentType/>
  <cp:contentStatus/>
</cp:coreProperties>
</file>