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red/2024 Lyle Cenozoic C-org/!supplemental material/"/>
    </mc:Choice>
  </mc:AlternateContent>
  <xr:revisionPtr revIDLastSave="0" documentId="13_ncr:1_{E6A7DD3A-2EC5-BE41-9AFC-67E508DE59CC}" xr6:coauthVersionLast="47" xr6:coauthVersionMax="47" xr10:uidLastSave="{00000000-0000-0000-0000-000000000000}"/>
  <bookViews>
    <workbookView xWindow="-37840" yWindow="-5580" windowWidth="36860" windowHeight="20680" xr2:uid="{00000000-000D-0000-FFFF-FFFF00000000}"/>
  </bookViews>
  <sheets>
    <sheet name="SuppTable_S10_U1208A_carbon_D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2" i="1"/>
</calcChain>
</file>

<file path=xl/sharedStrings.xml><?xml version="1.0" encoding="utf-8"?>
<sst xmlns="http://schemas.openxmlformats.org/spreadsheetml/2006/main" count="213" uniqueCount="16">
  <si>
    <t>A</t>
  </si>
  <si>
    <t>H</t>
  </si>
  <si>
    <t>X</t>
  </si>
  <si>
    <t>Site</t>
  </si>
  <si>
    <t>Hole</t>
  </si>
  <si>
    <t>Core</t>
  </si>
  <si>
    <t>Type</t>
  </si>
  <si>
    <t>Section</t>
  </si>
  <si>
    <t>Interval (cm)</t>
  </si>
  <si>
    <t>Depth (mbsf)</t>
  </si>
  <si>
    <t>Age (Ma)</t>
  </si>
  <si>
    <t>Bulk MAR (g/cm2/kyr)</t>
  </si>
  <si>
    <t>CaCO3 (wt %)</t>
  </si>
  <si>
    <t>CaCO3 MAR (g/cm2/kyr)</t>
  </si>
  <si>
    <t>C-org (wt %)</t>
  </si>
  <si>
    <t>C-org MAR (g/cm2/kyr)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</si>
</sst>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2"/>
  <sheetViews>
    <sheetView tabSelected="1" zoomScale="129" zoomScaleNormal="129" workbookViewId="0">
      <selection activeCell="J102" sqref="J102"/>
    </sheetView>
  </sheetViews>
  <sheetFormatPr baseColWidth="10" defaultRowHeight="16" x14ac:dyDescent="0.2"/>
  <cols>
    <col min="1" max="5" width="10.83203125" style="1"/>
    <col min="6" max="6" width="15.6640625" style="1" customWidth="1"/>
    <col min="7" max="7" width="19.6640625" style="1" customWidth="1"/>
    <col min="8" max="8" width="25.33203125" style="2" customWidth="1"/>
    <col min="9" max="9" width="21.83203125" style="3" customWidth="1"/>
    <col min="10" max="10" width="22.1640625" style="4" customWidth="1"/>
    <col min="11" max="11" width="23.5" style="3" customWidth="1"/>
    <col min="12" max="12" width="22.83203125" style="3" customWidth="1"/>
    <col min="13" max="13" width="23.1640625" style="2" customWidth="1"/>
  </cols>
  <sheetData>
    <row r="1" spans="1:13" x14ac:dyDescent="0.2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2" t="s">
        <v>10</v>
      </c>
      <c r="I1" s="3" t="s">
        <v>11</v>
      </c>
      <c r="J1" s="4" t="s">
        <v>12</v>
      </c>
      <c r="K1" s="3" t="s">
        <v>13</v>
      </c>
      <c r="L1" s="3" t="s">
        <v>14</v>
      </c>
      <c r="M1" s="2" t="s">
        <v>15</v>
      </c>
    </row>
    <row r="2" spans="1:13" x14ac:dyDescent="0.2">
      <c r="A2" s="1">
        <v>1208</v>
      </c>
      <c r="B2" s="1" t="s">
        <v>0</v>
      </c>
      <c r="C2" s="1">
        <v>1</v>
      </c>
      <c r="D2" s="1" t="s">
        <v>1</v>
      </c>
      <c r="E2" s="1">
        <v>1</v>
      </c>
      <c r="F2" s="1">
        <v>40</v>
      </c>
      <c r="G2" s="1">
        <v>0.4</v>
      </c>
      <c r="H2" s="2">
        <v>7.2786600000000002E-3</v>
      </c>
      <c r="I2" s="3">
        <v>3.2698900000000002</v>
      </c>
      <c r="J2" s="4">
        <v>46.0197</v>
      </c>
      <c r="K2" s="3">
        <f>I2*J2/100</f>
        <v>1.50479356833</v>
      </c>
      <c r="L2" s="3">
        <v>0.55764000000000002</v>
      </c>
      <c r="M2" s="2">
        <v>1.8234199999999999E-2</v>
      </c>
    </row>
    <row r="3" spans="1:13" x14ac:dyDescent="0.2">
      <c r="A3" s="1">
        <v>1208</v>
      </c>
      <c r="B3" s="1" t="s">
        <v>0</v>
      </c>
      <c r="C3" s="1">
        <v>1</v>
      </c>
      <c r="D3" s="1" t="s">
        <v>1</v>
      </c>
      <c r="E3" s="1">
        <v>4</v>
      </c>
      <c r="F3" s="1">
        <v>51</v>
      </c>
      <c r="G3" s="1">
        <v>4.3099999999999996</v>
      </c>
      <c r="H3" s="2">
        <v>7.8427499999999997E-2</v>
      </c>
      <c r="I3" s="3">
        <v>3.2813099999999999</v>
      </c>
      <c r="J3" s="4">
        <v>32.715800000000002</v>
      </c>
      <c r="K3" s="3">
        <f t="shared" ref="K3:K66" si="0">I3*J3/100</f>
        <v>1.0735068169799999</v>
      </c>
      <c r="L3" s="3">
        <v>0.49826500000000001</v>
      </c>
      <c r="M3" s="2">
        <v>1.6349599999999999E-2</v>
      </c>
    </row>
    <row r="4" spans="1:13" x14ac:dyDescent="0.2">
      <c r="A4" s="1">
        <v>1208</v>
      </c>
      <c r="B4" s="1" t="s">
        <v>0</v>
      </c>
      <c r="C4" s="1">
        <v>2</v>
      </c>
      <c r="D4" s="1" t="s">
        <v>1</v>
      </c>
      <c r="E4" s="1">
        <v>3</v>
      </c>
      <c r="F4" s="1">
        <v>93</v>
      </c>
      <c r="G4" s="1">
        <v>8.6300000000000008</v>
      </c>
      <c r="H4" s="2">
        <v>0.15703700000000001</v>
      </c>
      <c r="I4" s="3">
        <v>3.3759800000000002</v>
      </c>
      <c r="J4" s="4">
        <v>40.446800000000003</v>
      </c>
      <c r="K4" s="3">
        <f t="shared" si="0"/>
        <v>1.3654758786400001</v>
      </c>
      <c r="L4" s="3">
        <v>0.50118799999999997</v>
      </c>
      <c r="M4" s="2">
        <v>1.6920000000000001E-2</v>
      </c>
    </row>
    <row r="5" spans="1:13" x14ac:dyDescent="0.2">
      <c r="A5" s="1">
        <v>1208</v>
      </c>
      <c r="B5" s="1" t="s">
        <v>0</v>
      </c>
      <c r="C5" s="1">
        <v>2</v>
      </c>
      <c r="D5" s="1" t="s">
        <v>1</v>
      </c>
      <c r="E5" s="1">
        <v>6</v>
      </c>
      <c r="F5" s="1">
        <v>53</v>
      </c>
      <c r="G5" s="1">
        <v>12.73</v>
      </c>
      <c r="H5" s="2">
        <v>0.23164299999999999</v>
      </c>
      <c r="I5" s="3">
        <v>3.7851599999999999</v>
      </c>
      <c r="J5" s="4">
        <v>22.346699999999998</v>
      </c>
      <c r="K5" s="3">
        <f t="shared" si="0"/>
        <v>0.84585834971999985</v>
      </c>
      <c r="L5" s="3">
        <v>0.23132800000000001</v>
      </c>
      <c r="M5" s="2">
        <v>8.7561300000000009E-3</v>
      </c>
    </row>
    <row r="6" spans="1:13" x14ac:dyDescent="0.2">
      <c r="A6" s="1">
        <v>1208</v>
      </c>
      <c r="B6" s="1" t="s">
        <v>0</v>
      </c>
      <c r="C6" s="1">
        <v>3</v>
      </c>
      <c r="D6" s="1" t="s">
        <v>1</v>
      </c>
      <c r="E6" s="1">
        <v>2</v>
      </c>
      <c r="F6" s="1">
        <v>53</v>
      </c>
      <c r="G6" s="1">
        <v>16.23</v>
      </c>
      <c r="H6" s="2">
        <v>0.29533199999999998</v>
      </c>
      <c r="I6" s="3">
        <v>2.2966899999999999</v>
      </c>
      <c r="J6" s="4">
        <v>34.3262</v>
      </c>
      <c r="K6" s="3">
        <f t="shared" si="0"/>
        <v>0.78836640277999992</v>
      </c>
      <c r="L6" s="3">
        <v>0.64743300000000004</v>
      </c>
      <c r="M6" s="2">
        <v>1.4869500000000001E-2</v>
      </c>
    </row>
    <row r="7" spans="1:13" x14ac:dyDescent="0.2">
      <c r="A7" s="1">
        <v>1208</v>
      </c>
      <c r="B7" s="1" t="s">
        <v>0</v>
      </c>
      <c r="C7" s="1">
        <v>3</v>
      </c>
      <c r="D7" s="1" t="s">
        <v>1</v>
      </c>
      <c r="E7" s="1">
        <v>5</v>
      </c>
      <c r="F7" s="1">
        <v>91</v>
      </c>
      <c r="G7" s="1">
        <v>21.11</v>
      </c>
      <c r="H7" s="2">
        <v>0.384131</v>
      </c>
      <c r="I7" s="3">
        <v>3.5399799999999999</v>
      </c>
      <c r="J7" s="4">
        <v>39.593000000000004</v>
      </c>
      <c r="K7" s="3">
        <f t="shared" si="0"/>
        <v>1.4015842814000001</v>
      </c>
      <c r="L7" s="3">
        <v>0.31210399999999999</v>
      </c>
      <c r="M7" s="2">
        <v>1.10484E-2</v>
      </c>
    </row>
    <row r="8" spans="1:13" x14ac:dyDescent="0.2">
      <c r="A8" s="1">
        <v>1208</v>
      </c>
      <c r="B8" s="1" t="s">
        <v>0</v>
      </c>
      <c r="C8" s="1">
        <v>4</v>
      </c>
      <c r="D8" s="1" t="s">
        <v>1</v>
      </c>
      <c r="E8" s="1">
        <v>2</v>
      </c>
      <c r="F8" s="1">
        <v>61</v>
      </c>
      <c r="G8" s="1">
        <v>25.81</v>
      </c>
      <c r="H8" s="2">
        <v>0.46965499999999999</v>
      </c>
      <c r="I8" s="3">
        <v>3.6551100000000001</v>
      </c>
      <c r="J8" s="4">
        <v>43.403599999999997</v>
      </c>
      <c r="K8" s="3">
        <f t="shared" si="0"/>
        <v>1.5864493239599999</v>
      </c>
      <c r="L8" s="3">
        <v>0.41240900000000003</v>
      </c>
      <c r="M8" s="2">
        <v>1.5074000000000001E-2</v>
      </c>
    </row>
    <row r="9" spans="1:13" x14ac:dyDescent="0.2">
      <c r="A9" s="1">
        <v>1208</v>
      </c>
      <c r="B9" s="1" t="s">
        <v>0</v>
      </c>
      <c r="C9" s="1">
        <v>4</v>
      </c>
      <c r="D9" s="1" t="s">
        <v>1</v>
      </c>
      <c r="E9" s="1">
        <v>5</v>
      </c>
      <c r="F9" s="1">
        <v>89</v>
      </c>
      <c r="G9" s="1">
        <v>30.59</v>
      </c>
      <c r="H9" s="2">
        <v>0.55663499999999999</v>
      </c>
      <c r="I9" s="3">
        <v>4.6917600000000004</v>
      </c>
      <c r="J9" s="4">
        <v>71.5685</v>
      </c>
      <c r="K9" s="3">
        <f t="shared" si="0"/>
        <v>3.3578222556000004</v>
      </c>
      <c r="L9" s="3">
        <v>0.14597199999999999</v>
      </c>
      <c r="M9" s="2">
        <v>6.8486700000000003E-3</v>
      </c>
    </row>
    <row r="10" spans="1:13" x14ac:dyDescent="0.2">
      <c r="A10" s="1">
        <v>1208</v>
      </c>
      <c r="B10" s="1" t="s">
        <v>0</v>
      </c>
      <c r="C10" s="1">
        <v>5</v>
      </c>
      <c r="D10" s="1" t="s">
        <v>1</v>
      </c>
      <c r="E10" s="1">
        <v>1</v>
      </c>
      <c r="F10" s="1">
        <v>109</v>
      </c>
      <c r="G10" s="1">
        <v>34.29</v>
      </c>
      <c r="H10" s="2">
        <v>0.62396300000000005</v>
      </c>
      <c r="I10" s="3">
        <v>3.9208500000000002</v>
      </c>
      <c r="J10" s="4">
        <v>46.165500000000002</v>
      </c>
      <c r="K10" s="3">
        <f t="shared" si="0"/>
        <v>1.81008000675</v>
      </c>
      <c r="L10" s="3">
        <v>0.18477199999999999</v>
      </c>
      <c r="M10" s="2">
        <v>7.2446100000000003E-3</v>
      </c>
    </row>
    <row r="11" spans="1:13" x14ac:dyDescent="0.2">
      <c r="A11" s="1">
        <v>1208</v>
      </c>
      <c r="B11" s="1" t="s">
        <v>0</v>
      </c>
      <c r="C11" s="1">
        <v>5</v>
      </c>
      <c r="D11" s="1" t="s">
        <v>1</v>
      </c>
      <c r="E11" s="1">
        <v>4</v>
      </c>
      <c r="F11" s="1">
        <v>58</v>
      </c>
      <c r="G11" s="1">
        <v>38.28</v>
      </c>
      <c r="H11" s="2">
        <v>0.69656799999999996</v>
      </c>
      <c r="I11" s="3">
        <v>3.7814399999999999</v>
      </c>
      <c r="J11" s="4">
        <v>30.808199999999999</v>
      </c>
      <c r="K11" s="3">
        <f t="shared" si="0"/>
        <v>1.1649935980799999</v>
      </c>
      <c r="L11" s="3">
        <v>0.42408899999999999</v>
      </c>
      <c r="M11" s="2">
        <v>1.6036700000000001E-2</v>
      </c>
    </row>
    <row r="12" spans="1:13" x14ac:dyDescent="0.2">
      <c r="A12" s="1">
        <v>1208</v>
      </c>
      <c r="B12" s="1" t="s">
        <v>0</v>
      </c>
      <c r="C12" s="1">
        <v>5</v>
      </c>
      <c r="D12" s="1" t="s">
        <v>1</v>
      </c>
      <c r="E12" s="1">
        <v>7</v>
      </c>
      <c r="F12" s="1">
        <v>59</v>
      </c>
      <c r="G12" s="1">
        <v>42.79</v>
      </c>
      <c r="H12" s="2">
        <v>0.77863400000000005</v>
      </c>
      <c r="I12" s="3">
        <v>3.4331200000000002</v>
      </c>
      <c r="J12" s="4">
        <v>20.3384</v>
      </c>
      <c r="K12" s="3">
        <f t="shared" si="0"/>
        <v>0.69824167808000004</v>
      </c>
      <c r="L12" s="3">
        <v>0.29426799999999997</v>
      </c>
      <c r="M12" s="2">
        <v>1.01026E-2</v>
      </c>
    </row>
    <row r="13" spans="1:13" x14ac:dyDescent="0.2">
      <c r="A13" s="1">
        <v>1208</v>
      </c>
      <c r="B13" s="1" t="s">
        <v>0</v>
      </c>
      <c r="C13" s="1">
        <v>6</v>
      </c>
      <c r="D13" s="1" t="s">
        <v>1</v>
      </c>
      <c r="E13" s="1">
        <v>3</v>
      </c>
      <c r="F13" s="1">
        <v>89</v>
      </c>
      <c r="G13" s="1">
        <v>46.59</v>
      </c>
      <c r="H13" s="2">
        <v>0.85972400000000004</v>
      </c>
      <c r="I13" s="3">
        <v>5.4813499999999999</v>
      </c>
      <c r="J13" s="4">
        <v>25.3978</v>
      </c>
      <c r="K13" s="3">
        <f t="shared" si="0"/>
        <v>1.3921423103000001</v>
      </c>
      <c r="L13" s="3">
        <v>0.27848299999999998</v>
      </c>
      <c r="M13" s="2">
        <v>1.52646E-2</v>
      </c>
    </row>
    <row r="14" spans="1:13" x14ac:dyDescent="0.2">
      <c r="A14" s="1">
        <v>1208</v>
      </c>
      <c r="B14" s="1" t="s">
        <v>0</v>
      </c>
      <c r="C14" s="1">
        <v>6</v>
      </c>
      <c r="D14" s="1" t="s">
        <v>1</v>
      </c>
      <c r="E14" s="1">
        <v>6</v>
      </c>
      <c r="F14" s="1">
        <v>95</v>
      </c>
      <c r="G14" s="1">
        <v>51.15</v>
      </c>
      <c r="H14" s="2">
        <v>0.95753999999999995</v>
      </c>
      <c r="I14" s="3">
        <v>3.2353100000000001</v>
      </c>
      <c r="J14" s="4">
        <v>52.178199999999997</v>
      </c>
      <c r="K14" s="3">
        <f t="shared" si="0"/>
        <v>1.6881265224199999</v>
      </c>
      <c r="L14" s="3">
        <v>0.27924100000000002</v>
      </c>
      <c r="M14" s="2">
        <v>9.0343000000000003E-3</v>
      </c>
    </row>
    <row r="15" spans="1:13" x14ac:dyDescent="0.2">
      <c r="A15" s="1">
        <v>1208</v>
      </c>
      <c r="B15" s="1" t="s">
        <v>0</v>
      </c>
      <c r="C15" s="1">
        <v>7</v>
      </c>
      <c r="D15" s="1" t="s">
        <v>1</v>
      </c>
      <c r="E15" s="1">
        <v>2</v>
      </c>
      <c r="F15" s="1">
        <v>67</v>
      </c>
      <c r="G15" s="1">
        <v>54.37</v>
      </c>
      <c r="H15" s="2">
        <v>1.0341</v>
      </c>
      <c r="I15" s="3">
        <v>4.3108300000000002</v>
      </c>
      <c r="J15" s="4">
        <v>55.644199999999998</v>
      </c>
      <c r="K15" s="3">
        <f t="shared" si="0"/>
        <v>2.3987268668600001</v>
      </c>
      <c r="L15" s="3">
        <v>0.23318</v>
      </c>
      <c r="M15" s="2">
        <v>1.0052E-2</v>
      </c>
    </row>
    <row r="16" spans="1:13" x14ac:dyDescent="0.2">
      <c r="A16" s="1">
        <v>1208</v>
      </c>
      <c r="B16" s="1" t="s">
        <v>0</v>
      </c>
      <c r="C16" s="1">
        <v>7</v>
      </c>
      <c r="D16" s="1" t="s">
        <v>1</v>
      </c>
      <c r="E16" s="1">
        <v>7</v>
      </c>
      <c r="F16" s="1">
        <v>35</v>
      </c>
      <c r="G16" s="1">
        <v>61.55</v>
      </c>
      <c r="H16" s="2">
        <v>1.1820600000000001</v>
      </c>
      <c r="I16" s="3">
        <v>3.4601899999999999</v>
      </c>
      <c r="J16" s="4">
        <v>59.951300000000003</v>
      </c>
      <c r="K16" s="3">
        <f t="shared" si="0"/>
        <v>2.0744288874700003</v>
      </c>
      <c r="L16" s="3">
        <v>0.30308299999999999</v>
      </c>
      <c r="M16" s="2">
        <v>1.04873E-2</v>
      </c>
    </row>
    <row r="17" spans="1:13" x14ac:dyDescent="0.2">
      <c r="A17" s="1">
        <v>1208</v>
      </c>
      <c r="B17" s="1" t="s">
        <v>0</v>
      </c>
      <c r="C17" s="1">
        <v>8</v>
      </c>
      <c r="D17" s="1" t="s">
        <v>1</v>
      </c>
      <c r="E17" s="1">
        <v>4</v>
      </c>
      <c r="F17" s="1">
        <v>108</v>
      </c>
      <c r="G17" s="1">
        <v>67.28</v>
      </c>
      <c r="H17" s="2">
        <v>1.3275300000000001</v>
      </c>
      <c r="I17" s="3">
        <v>3.3383099999999999</v>
      </c>
      <c r="J17" s="4">
        <v>67.744600000000005</v>
      </c>
      <c r="K17" s="3">
        <f t="shared" si="0"/>
        <v>2.26152475626</v>
      </c>
      <c r="L17" s="3">
        <v>0.145592</v>
      </c>
      <c r="M17" s="2">
        <v>4.8602999999999997E-3</v>
      </c>
    </row>
    <row r="18" spans="1:13" x14ac:dyDescent="0.2">
      <c r="A18" s="1">
        <v>1208</v>
      </c>
      <c r="B18" s="1" t="s">
        <v>0</v>
      </c>
      <c r="C18" s="1">
        <v>9</v>
      </c>
      <c r="D18" s="1" t="s">
        <v>1</v>
      </c>
      <c r="E18" s="1">
        <v>1</v>
      </c>
      <c r="F18" s="1">
        <v>89</v>
      </c>
      <c r="G18" s="1">
        <v>72.09</v>
      </c>
      <c r="H18" s="2">
        <v>1.44974</v>
      </c>
      <c r="I18" s="3">
        <v>2.8507600000000002</v>
      </c>
      <c r="J18" s="4">
        <v>28.800899999999999</v>
      </c>
      <c r="K18" s="3">
        <f t="shared" si="0"/>
        <v>0.82104453684000012</v>
      </c>
      <c r="L18" s="3">
        <v>0.40775</v>
      </c>
      <c r="M18" s="2">
        <v>1.1624000000000001E-2</v>
      </c>
    </row>
    <row r="19" spans="1:13" x14ac:dyDescent="0.2">
      <c r="A19" s="1">
        <v>1208</v>
      </c>
      <c r="B19" s="1" t="s">
        <v>0</v>
      </c>
      <c r="C19" s="1">
        <v>9</v>
      </c>
      <c r="D19" s="1" t="s">
        <v>1</v>
      </c>
      <c r="E19" s="1">
        <v>4</v>
      </c>
      <c r="F19" s="1">
        <v>94</v>
      </c>
      <c r="G19" s="1">
        <v>76.64</v>
      </c>
      <c r="H19" s="2">
        <v>1.56534</v>
      </c>
      <c r="I19" s="3">
        <v>3.0194899999999998</v>
      </c>
      <c r="J19" s="4">
        <v>46.798099999999998</v>
      </c>
      <c r="K19" s="3">
        <f t="shared" si="0"/>
        <v>1.4130639496899999</v>
      </c>
      <c r="L19" s="3">
        <v>0.24165200000000001</v>
      </c>
      <c r="M19" s="2">
        <v>7.29665E-3</v>
      </c>
    </row>
    <row r="20" spans="1:13" x14ac:dyDescent="0.2">
      <c r="A20" s="1">
        <v>1208</v>
      </c>
      <c r="B20" s="1" t="s">
        <v>0</v>
      </c>
      <c r="C20" s="1">
        <v>9</v>
      </c>
      <c r="D20" s="1" t="s">
        <v>1</v>
      </c>
      <c r="E20" s="1">
        <v>6</v>
      </c>
      <c r="F20" s="1">
        <v>94</v>
      </c>
      <c r="G20" s="1">
        <v>79.64</v>
      </c>
      <c r="H20" s="2">
        <v>1.6415599999999999</v>
      </c>
      <c r="I20" s="3">
        <v>2.88151</v>
      </c>
      <c r="J20" s="4">
        <v>45.895400000000002</v>
      </c>
      <c r="K20" s="3">
        <f t="shared" si="0"/>
        <v>1.32248054054</v>
      </c>
      <c r="L20" s="3">
        <v>0.279366</v>
      </c>
      <c r="M20" s="2">
        <v>8.04997E-3</v>
      </c>
    </row>
    <row r="21" spans="1:13" x14ac:dyDescent="0.2">
      <c r="A21" s="1">
        <v>1208</v>
      </c>
      <c r="B21" s="1" t="s">
        <v>0</v>
      </c>
      <c r="C21" s="1">
        <v>10</v>
      </c>
      <c r="D21" s="1" t="s">
        <v>1</v>
      </c>
      <c r="E21" s="1">
        <v>2</v>
      </c>
      <c r="F21" s="1">
        <v>89</v>
      </c>
      <c r="G21" s="1">
        <v>83.09</v>
      </c>
      <c r="H21" s="2">
        <v>1.72922</v>
      </c>
      <c r="I21" s="3">
        <v>3.1095999999999999</v>
      </c>
      <c r="J21" s="4">
        <v>53.874200000000002</v>
      </c>
      <c r="K21" s="3">
        <f t="shared" si="0"/>
        <v>1.6752721231999999</v>
      </c>
      <c r="L21" s="3">
        <v>0.145616</v>
      </c>
      <c r="M21" s="2">
        <v>4.5280700000000004E-3</v>
      </c>
    </row>
    <row r="22" spans="1:13" x14ac:dyDescent="0.2">
      <c r="A22" s="1">
        <v>1208</v>
      </c>
      <c r="B22" s="1" t="s">
        <v>0</v>
      </c>
      <c r="C22" s="1">
        <v>10</v>
      </c>
      <c r="D22" s="1" t="s">
        <v>1</v>
      </c>
      <c r="E22" s="1">
        <v>5</v>
      </c>
      <c r="F22" s="1">
        <v>93</v>
      </c>
      <c r="G22" s="1">
        <v>87.63</v>
      </c>
      <c r="H22" s="2">
        <v>1.83409</v>
      </c>
      <c r="I22" s="3">
        <v>3.3189899999999999</v>
      </c>
      <c r="J22" s="4">
        <v>55.023899999999998</v>
      </c>
      <c r="K22" s="3">
        <f t="shared" si="0"/>
        <v>1.8262377386099999</v>
      </c>
      <c r="L22" s="3">
        <v>0.243618</v>
      </c>
      <c r="M22" s="2">
        <v>8.0856499999999998E-3</v>
      </c>
    </row>
    <row r="23" spans="1:13" x14ac:dyDescent="0.2">
      <c r="A23" s="1">
        <v>1208</v>
      </c>
      <c r="B23" s="1" t="s">
        <v>0</v>
      </c>
      <c r="C23" s="1">
        <v>11</v>
      </c>
      <c r="D23" s="1" t="s">
        <v>1</v>
      </c>
      <c r="E23" s="1">
        <v>1</v>
      </c>
      <c r="F23" s="1">
        <v>89</v>
      </c>
      <c r="G23" s="1">
        <v>91.09</v>
      </c>
      <c r="H23" s="2">
        <v>1.9081699999999999</v>
      </c>
      <c r="I23" s="3">
        <v>3.29291</v>
      </c>
      <c r="J23" s="4">
        <v>53.931899999999999</v>
      </c>
      <c r="K23" s="3">
        <f t="shared" si="0"/>
        <v>1.7759289282899999</v>
      </c>
      <c r="L23" s="3">
        <v>0.165881</v>
      </c>
      <c r="M23" s="2">
        <v>5.4623199999999997E-3</v>
      </c>
    </row>
    <row r="24" spans="1:13" x14ac:dyDescent="0.2">
      <c r="A24" s="1">
        <v>1208</v>
      </c>
      <c r="B24" s="1" t="s">
        <v>0</v>
      </c>
      <c r="C24" s="1">
        <v>11</v>
      </c>
      <c r="D24" s="1" t="s">
        <v>1</v>
      </c>
      <c r="E24" s="1">
        <v>4</v>
      </c>
      <c r="F24" s="1">
        <v>90</v>
      </c>
      <c r="G24" s="1">
        <v>95.6</v>
      </c>
      <c r="H24" s="2">
        <v>2.01742</v>
      </c>
      <c r="I24" s="3">
        <v>3.1122000000000001</v>
      </c>
      <c r="J24" s="4">
        <v>53.385399999999997</v>
      </c>
      <c r="K24" s="3">
        <f t="shared" si="0"/>
        <v>1.6614604187999999</v>
      </c>
      <c r="L24" s="3">
        <v>0.19753699999999999</v>
      </c>
      <c r="M24" s="2">
        <v>6.1477499999999996E-3</v>
      </c>
    </row>
    <row r="25" spans="1:13" x14ac:dyDescent="0.2">
      <c r="A25" s="1">
        <v>1208</v>
      </c>
      <c r="B25" s="1" t="s">
        <v>0</v>
      </c>
      <c r="C25" s="1">
        <v>11</v>
      </c>
      <c r="D25" s="1" t="s">
        <v>1</v>
      </c>
      <c r="E25" s="1">
        <v>7</v>
      </c>
      <c r="F25" s="1">
        <v>54</v>
      </c>
      <c r="G25" s="1">
        <v>99.74</v>
      </c>
      <c r="H25" s="2">
        <v>2.1248900000000002</v>
      </c>
      <c r="I25" s="3">
        <v>3.6678799999999998</v>
      </c>
      <c r="J25" s="4">
        <v>63.731999999999999</v>
      </c>
      <c r="K25" s="3">
        <f t="shared" si="0"/>
        <v>2.3376132815999999</v>
      </c>
      <c r="L25" s="3">
        <v>0.21893799999999999</v>
      </c>
      <c r="M25" s="2">
        <v>8.0303900000000001E-3</v>
      </c>
    </row>
    <row r="26" spans="1:13" x14ac:dyDescent="0.2">
      <c r="A26" s="1">
        <v>1208</v>
      </c>
      <c r="B26" s="1" t="s">
        <v>0</v>
      </c>
      <c r="C26" s="1">
        <v>12</v>
      </c>
      <c r="D26" s="1" t="s">
        <v>1</v>
      </c>
      <c r="E26" s="1">
        <v>3</v>
      </c>
      <c r="F26" s="1">
        <v>90</v>
      </c>
      <c r="G26" s="1">
        <v>103.6</v>
      </c>
      <c r="H26" s="2">
        <v>2.2088199999999998</v>
      </c>
      <c r="I26" s="3">
        <v>3.1084499999999999</v>
      </c>
      <c r="J26" s="4">
        <v>53.513300000000001</v>
      </c>
      <c r="K26" s="3">
        <f t="shared" si="0"/>
        <v>1.66343417385</v>
      </c>
      <c r="L26" s="3">
        <v>0.305589</v>
      </c>
      <c r="M26" s="2">
        <v>9.49908E-3</v>
      </c>
    </row>
    <row r="27" spans="1:13" x14ac:dyDescent="0.2">
      <c r="A27" s="1">
        <v>1208</v>
      </c>
      <c r="B27" s="1" t="s">
        <v>0</v>
      </c>
      <c r="C27" s="1">
        <v>12</v>
      </c>
      <c r="D27" s="1" t="s">
        <v>1</v>
      </c>
      <c r="E27" s="1">
        <v>6</v>
      </c>
      <c r="F27" s="1">
        <v>90</v>
      </c>
      <c r="G27" s="1">
        <v>108.1</v>
      </c>
      <c r="H27" s="2">
        <v>2.3144800000000001</v>
      </c>
      <c r="I27" s="3">
        <v>3.15245</v>
      </c>
      <c r="J27" s="4">
        <v>28.392299999999999</v>
      </c>
      <c r="K27" s="3">
        <f t="shared" si="0"/>
        <v>0.89505306134999996</v>
      </c>
      <c r="L27" s="3">
        <v>0.356877</v>
      </c>
      <c r="M27" s="2">
        <v>1.1250400000000001E-2</v>
      </c>
    </row>
    <row r="28" spans="1:13" x14ac:dyDescent="0.2">
      <c r="A28" s="1">
        <v>1208</v>
      </c>
      <c r="B28" s="1" t="s">
        <v>0</v>
      </c>
      <c r="C28" s="1">
        <v>13</v>
      </c>
      <c r="D28" s="1" t="s">
        <v>1</v>
      </c>
      <c r="E28" s="1">
        <v>2</v>
      </c>
      <c r="F28" s="1">
        <v>90</v>
      </c>
      <c r="G28" s="1">
        <v>111.6</v>
      </c>
      <c r="H28" s="2">
        <v>2.3966699999999999</v>
      </c>
      <c r="I28" s="3">
        <v>3.2951800000000002</v>
      </c>
      <c r="J28" s="4">
        <v>60.0456</v>
      </c>
      <c r="K28" s="3">
        <f t="shared" si="0"/>
        <v>1.9786106020800003</v>
      </c>
      <c r="L28" s="3">
        <v>0.117133</v>
      </c>
      <c r="M28" s="2">
        <v>3.8597499999999999E-3</v>
      </c>
    </row>
    <row r="29" spans="1:13" x14ac:dyDescent="0.2">
      <c r="A29" s="1">
        <v>1208</v>
      </c>
      <c r="B29" s="1" t="s">
        <v>0</v>
      </c>
      <c r="C29" s="1">
        <v>13</v>
      </c>
      <c r="D29" s="1" t="s">
        <v>1</v>
      </c>
      <c r="E29" s="1">
        <v>6</v>
      </c>
      <c r="F29" s="1">
        <v>90</v>
      </c>
      <c r="G29" s="1">
        <v>117.6</v>
      </c>
      <c r="H29" s="2">
        <v>2.53756</v>
      </c>
      <c r="I29" s="3">
        <v>3.5851299999999999</v>
      </c>
      <c r="J29" s="4">
        <v>46.500900000000001</v>
      </c>
      <c r="K29" s="3">
        <f t="shared" si="0"/>
        <v>1.6671177161700002</v>
      </c>
      <c r="L29" s="3">
        <v>0.26949899999999999</v>
      </c>
      <c r="M29" s="2">
        <v>9.6619099999999992E-3</v>
      </c>
    </row>
    <row r="30" spans="1:13" x14ac:dyDescent="0.2">
      <c r="A30" s="1">
        <v>1208</v>
      </c>
      <c r="B30" s="1" t="s">
        <v>0</v>
      </c>
      <c r="C30" s="1">
        <v>14</v>
      </c>
      <c r="D30" s="1" t="s">
        <v>1</v>
      </c>
      <c r="E30" s="1">
        <v>1</v>
      </c>
      <c r="F30" s="1">
        <v>90</v>
      </c>
      <c r="G30" s="1">
        <v>119.6</v>
      </c>
      <c r="H30" s="2">
        <v>2.5846900000000002</v>
      </c>
      <c r="I30" s="3">
        <v>3.3067299999999999</v>
      </c>
      <c r="J30" s="4">
        <v>56.9587</v>
      </c>
      <c r="K30" s="3">
        <f t="shared" si="0"/>
        <v>1.8834704205099999</v>
      </c>
      <c r="L30" s="3">
        <v>0.183888</v>
      </c>
      <c r="M30" s="2">
        <v>6.0806699999999998E-3</v>
      </c>
    </row>
    <row r="31" spans="1:13" x14ac:dyDescent="0.2">
      <c r="A31" s="1">
        <v>1208</v>
      </c>
      <c r="B31" s="1" t="s">
        <v>0</v>
      </c>
      <c r="C31" s="1">
        <v>14</v>
      </c>
      <c r="D31" s="1" t="s">
        <v>1</v>
      </c>
      <c r="E31" s="1">
        <v>4</v>
      </c>
      <c r="F31" s="1">
        <v>93</v>
      </c>
      <c r="G31" s="1">
        <v>124.13</v>
      </c>
      <c r="H31" s="2">
        <v>2.6960199999999999</v>
      </c>
      <c r="I31" s="3">
        <v>3.7127300000000001</v>
      </c>
      <c r="J31" s="4">
        <v>73.164599999999993</v>
      </c>
      <c r="K31" s="3">
        <f t="shared" si="0"/>
        <v>2.7164040535799994</v>
      </c>
      <c r="L31" s="3">
        <v>0.14668200000000001</v>
      </c>
      <c r="M31" s="2">
        <v>5.4459199999999999E-3</v>
      </c>
    </row>
    <row r="32" spans="1:13" x14ac:dyDescent="0.2">
      <c r="A32" s="1">
        <v>1208</v>
      </c>
      <c r="B32" s="1" t="s">
        <v>0</v>
      </c>
      <c r="C32" s="1">
        <v>14</v>
      </c>
      <c r="D32" s="1" t="s">
        <v>1</v>
      </c>
      <c r="E32" s="1">
        <v>7</v>
      </c>
      <c r="F32" s="1">
        <v>55</v>
      </c>
      <c r="G32" s="1">
        <v>128.25</v>
      </c>
      <c r="H32" s="2">
        <v>2.7972800000000002</v>
      </c>
      <c r="I32" s="3">
        <v>3.3211499999999998</v>
      </c>
      <c r="J32" s="4">
        <v>59.689100000000003</v>
      </c>
      <c r="K32" s="3">
        <f t="shared" si="0"/>
        <v>1.98236454465</v>
      </c>
      <c r="L32" s="3">
        <v>0.11865100000000001</v>
      </c>
      <c r="M32" s="2">
        <v>3.94057E-3</v>
      </c>
    </row>
    <row r="33" spans="1:13" x14ac:dyDescent="0.2">
      <c r="A33" s="1">
        <v>1208</v>
      </c>
      <c r="B33" s="1" t="s">
        <v>0</v>
      </c>
      <c r="C33" s="1">
        <v>15</v>
      </c>
      <c r="D33" s="1" t="s">
        <v>1</v>
      </c>
      <c r="E33" s="1">
        <v>3</v>
      </c>
      <c r="F33" s="1">
        <v>93</v>
      </c>
      <c r="G33" s="1">
        <v>132.13</v>
      </c>
      <c r="H33" s="2">
        <v>2.8926400000000001</v>
      </c>
      <c r="I33" s="3">
        <v>3.2258800000000001</v>
      </c>
      <c r="J33" s="4">
        <v>68.651799999999994</v>
      </c>
      <c r="K33" s="3">
        <f t="shared" si="0"/>
        <v>2.2146246858400001</v>
      </c>
      <c r="L33" s="3">
        <v>0.11865100000000001</v>
      </c>
      <c r="M33" s="2">
        <v>3.82753E-3</v>
      </c>
    </row>
    <row r="34" spans="1:13" x14ac:dyDescent="0.2">
      <c r="A34" s="1">
        <v>1208</v>
      </c>
      <c r="B34" s="1" t="s">
        <v>0</v>
      </c>
      <c r="C34" s="1">
        <v>15</v>
      </c>
      <c r="D34" s="1" t="s">
        <v>1</v>
      </c>
      <c r="E34" s="1">
        <v>6</v>
      </c>
      <c r="F34" s="1">
        <v>93</v>
      </c>
      <c r="G34" s="1">
        <v>136.63</v>
      </c>
      <c r="H34" s="2">
        <v>3.0032399999999999</v>
      </c>
      <c r="I34" s="3">
        <v>3.6273200000000001</v>
      </c>
      <c r="J34" s="4">
        <v>69.601900000000001</v>
      </c>
      <c r="K34" s="3">
        <f t="shared" si="0"/>
        <v>2.52468363908</v>
      </c>
      <c r="L34" s="3">
        <v>0.18190500000000001</v>
      </c>
      <c r="M34" s="2">
        <v>6.5982699999999998E-3</v>
      </c>
    </row>
    <row r="35" spans="1:13" x14ac:dyDescent="0.2">
      <c r="A35" s="1">
        <v>1208</v>
      </c>
      <c r="B35" s="1" t="s">
        <v>0</v>
      </c>
      <c r="C35" s="1">
        <v>16</v>
      </c>
      <c r="D35" s="1" t="s">
        <v>1</v>
      </c>
      <c r="E35" s="1">
        <v>2</v>
      </c>
      <c r="F35" s="1">
        <v>93</v>
      </c>
      <c r="G35" s="1">
        <v>140.13</v>
      </c>
      <c r="H35" s="2">
        <v>3.1009199999999999</v>
      </c>
      <c r="I35" s="3">
        <v>3.2987299999999999</v>
      </c>
      <c r="J35" s="4">
        <v>69.264499999999998</v>
      </c>
      <c r="K35" s="3">
        <f t="shared" si="0"/>
        <v>2.2848488408499996</v>
      </c>
      <c r="L35" s="3">
        <v>9.8734199999999994E-2</v>
      </c>
      <c r="M35" s="2">
        <v>3.2569700000000001E-3</v>
      </c>
    </row>
    <row r="36" spans="1:13" x14ac:dyDescent="0.2">
      <c r="A36" s="1">
        <v>1208</v>
      </c>
      <c r="B36" s="1" t="s">
        <v>0</v>
      </c>
      <c r="C36" s="1">
        <v>16</v>
      </c>
      <c r="D36" s="1" t="s">
        <v>1</v>
      </c>
      <c r="E36" s="1">
        <v>6</v>
      </c>
      <c r="F36" s="1">
        <v>93</v>
      </c>
      <c r="G36" s="1">
        <v>146.13</v>
      </c>
      <c r="H36" s="2">
        <v>3.26695</v>
      </c>
      <c r="I36" s="3">
        <v>2.5395599999999998</v>
      </c>
      <c r="J36" s="4">
        <v>59.0364</v>
      </c>
      <c r="K36" s="3">
        <f t="shared" si="0"/>
        <v>1.4992647998399999</v>
      </c>
      <c r="L36" s="3">
        <v>0.238619</v>
      </c>
      <c r="M36" s="2">
        <v>6.0598700000000002E-3</v>
      </c>
    </row>
    <row r="37" spans="1:13" x14ac:dyDescent="0.2">
      <c r="A37" s="1">
        <v>1208</v>
      </c>
      <c r="B37" s="1" t="s">
        <v>0</v>
      </c>
      <c r="C37" s="1">
        <v>17</v>
      </c>
      <c r="D37" s="1" t="s">
        <v>1</v>
      </c>
      <c r="E37" s="1">
        <v>2</v>
      </c>
      <c r="F37" s="1">
        <v>90</v>
      </c>
      <c r="G37" s="1">
        <v>149.6</v>
      </c>
      <c r="H37" s="2">
        <v>3.38367</v>
      </c>
      <c r="I37" s="3">
        <v>3.0373100000000002</v>
      </c>
      <c r="J37" s="4">
        <v>76.7333</v>
      </c>
      <c r="K37" s="3">
        <f t="shared" si="0"/>
        <v>2.33062819423</v>
      </c>
      <c r="L37" s="3">
        <v>9.8734199999999994E-2</v>
      </c>
      <c r="M37" s="2">
        <v>2.9988599999999999E-3</v>
      </c>
    </row>
    <row r="38" spans="1:13" x14ac:dyDescent="0.2">
      <c r="A38" s="1">
        <v>1208</v>
      </c>
      <c r="B38" s="1" t="s">
        <v>0</v>
      </c>
      <c r="C38" s="1">
        <v>17</v>
      </c>
      <c r="D38" s="1" t="s">
        <v>1</v>
      </c>
      <c r="E38" s="1">
        <v>5</v>
      </c>
      <c r="F38" s="1">
        <v>90</v>
      </c>
      <c r="G38" s="1">
        <v>154.1</v>
      </c>
      <c r="H38" s="2">
        <v>3.51492</v>
      </c>
      <c r="I38" s="3">
        <v>2.79182</v>
      </c>
      <c r="J38" s="4">
        <v>79.403899999999993</v>
      </c>
      <c r="K38" s="3">
        <f t="shared" si="0"/>
        <v>2.2168139609799997</v>
      </c>
      <c r="L38" s="3">
        <v>0.11881899999999999</v>
      </c>
      <c r="M38" s="2">
        <v>3.31723E-3</v>
      </c>
    </row>
    <row r="39" spans="1:13" x14ac:dyDescent="0.2">
      <c r="A39" s="1">
        <v>1208</v>
      </c>
      <c r="B39" s="1" t="s">
        <v>0</v>
      </c>
      <c r="C39" s="1">
        <v>17</v>
      </c>
      <c r="D39" s="1" t="s">
        <v>1</v>
      </c>
      <c r="E39" s="1">
        <v>6</v>
      </c>
      <c r="F39" s="1">
        <v>90</v>
      </c>
      <c r="G39" s="1">
        <v>155.6</v>
      </c>
      <c r="H39" s="2">
        <v>3.5586700000000002</v>
      </c>
      <c r="I39" s="3">
        <v>2.4928599999999999</v>
      </c>
      <c r="J39" s="4">
        <v>72.193100000000001</v>
      </c>
      <c r="K39" s="3">
        <f t="shared" si="0"/>
        <v>1.79967291266</v>
      </c>
      <c r="L39" s="3">
        <v>0.12213400000000001</v>
      </c>
      <c r="M39" s="2">
        <v>3.0446499999999999E-3</v>
      </c>
    </row>
    <row r="40" spans="1:13" x14ac:dyDescent="0.2">
      <c r="A40" s="1">
        <v>1208</v>
      </c>
      <c r="B40" s="1" t="s">
        <v>0</v>
      </c>
      <c r="C40" s="1">
        <v>18</v>
      </c>
      <c r="D40" s="1" t="s">
        <v>1</v>
      </c>
      <c r="E40" s="1">
        <v>2</v>
      </c>
      <c r="F40" s="1">
        <v>90</v>
      </c>
      <c r="G40" s="1">
        <v>159.1</v>
      </c>
      <c r="H40" s="2">
        <v>3.6805400000000001</v>
      </c>
      <c r="I40" s="3">
        <v>2.0451000000000001</v>
      </c>
      <c r="J40" s="4">
        <v>28.844000000000001</v>
      </c>
      <c r="K40" s="3">
        <f t="shared" si="0"/>
        <v>0.58988864400000007</v>
      </c>
      <c r="L40" s="3">
        <v>0.33704000000000001</v>
      </c>
      <c r="M40" s="2">
        <v>6.8928100000000001E-3</v>
      </c>
    </row>
    <row r="41" spans="1:13" x14ac:dyDescent="0.2">
      <c r="A41" s="1">
        <v>1208</v>
      </c>
      <c r="B41" s="1" t="s">
        <v>0</v>
      </c>
      <c r="C41" s="1">
        <v>18</v>
      </c>
      <c r="D41" s="1" t="s">
        <v>1</v>
      </c>
      <c r="E41" s="1">
        <v>6</v>
      </c>
      <c r="F41" s="1">
        <v>90</v>
      </c>
      <c r="G41" s="1">
        <v>165.1</v>
      </c>
      <c r="H41" s="2">
        <v>3.9090199999999999</v>
      </c>
      <c r="I41" s="3">
        <v>2.0223900000000001</v>
      </c>
      <c r="J41" s="4">
        <v>29.452999999999999</v>
      </c>
      <c r="K41" s="3">
        <f t="shared" si="0"/>
        <v>0.59565452670000008</v>
      </c>
      <c r="L41" s="3">
        <v>0.30764799999999998</v>
      </c>
      <c r="M41" s="2">
        <v>6.2218400000000002E-3</v>
      </c>
    </row>
    <row r="42" spans="1:13" x14ac:dyDescent="0.2">
      <c r="A42" s="1">
        <v>1208</v>
      </c>
      <c r="B42" s="1" t="s">
        <v>0</v>
      </c>
      <c r="C42" s="1">
        <v>19</v>
      </c>
      <c r="D42" s="1" t="s">
        <v>1</v>
      </c>
      <c r="E42" s="1">
        <v>1</v>
      </c>
      <c r="F42" s="1">
        <v>29</v>
      </c>
      <c r="G42" s="1">
        <v>166.49</v>
      </c>
      <c r="H42" s="2">
        <v>3.9619499999999999</v>
      </c>
      <c r="I42" s="3">
        <v>2.23041</v>
      </c>
      <c r="J42" s="4">
        <v>67.846400000000003</v>
      </c>
      <c r="K42" s="3">
        <f t="shared" si="0"/>
        <v>1.51325289024</v>
      </c>
      <c r="L42" s="3">
        <v>0.11070000000000001</v>
      </c>
      <c r="M42" s="2">
        <v>2.4690599999999999E-3</v>
      </c>
    </row>
    <row r="43" spans="1:13" x14ac:dyDescent="0.2">
      <c r="A43" s="1">
        <v>1208</v>
      </c>
      <c r="B43" s="1" t="s">
        <v>0</v>
      </c>
      <c r="C43" s="1">
        <v>19</v>
      </c>
      <c r="D43" s="1" t="s">
        <v>1</v>
      </c>
      <c r="E43" s="1">
        <v>3</v>
      </c>
      <c r="F43" s="1">
        <v>30</v>
      </c>
      <c r="G43" s="1">
        <v>169.5</v>
      </c>
      <c r="H43" s="2">
        <v>4.0765700000000002</v>
      </c>
      <c r="I43" s="3">
        <v>2.26491</v>
      </c>
      <c r="J43" s="4">
        <v>59.295699999999997</v>
      </c>
      <c r="K43" s="3">
        <f t="shared" si="0"/>
        <v>1.3429942388699998</v>
      </c>
      <c r="L43" s="3">
        <v>0.14663799999999999</v>
      </c>
      <c r="M43" s="2">
        <v>3.3212300000000001E-3</v>
      </c>
    </row>
    <row r="44" spans="1:13" x14ac:dyDescent="0.2">
      <c r="A44" s="1">
        <v>1208</v>
      </c>
      <c r="B44" s="1" t="s">
        <v>0</v>
      </c>
      <c r="C44" s="1">
        <v>19</v>
      </c>
      <c r="D44" s="1" t="s">
        <v>1</v>
      </c>
      <c r="E44" s="1">
        <v>4</v>
      </c>
      <c r="F44" s="1">
        <v>97</v>
      </c>
      <c r="G44" s="1">
        <v>171.67</v>
      </c>
      <c r="H44" s="2">
        <v>4.1592000000000002</v>
      </c>
      <c r="I44" s="3">
        <v>2.3513999999999999</v>
      </c>
      <c r="J44" s="4">
        <v>59.295699999999997</v>
      </c>
      <c r="K44" s="3">
        <f t="shared" si="0"/>
        <v>1.3942790897999999</v>
      </c>
      <c r="L44" s="3">
        <v>0.14663799999999999</v>
      </c>
      <c r="M44" s="2">
        <v>3.4480499999999998E-3</v>
      </c>
    </row>
    <row r="45" spans="1:13" x14ac:dyDescent="0.2">
      <c r="A45" s="1">
        <v>1208</v>
      </c>
      <c r="B45" s="1" t="s">
        <v>0</v>
      </c>
      <c r="C45" s="1">
        <v>19</v>
      </c>
      <c r="D45" s="1" t="s">
        <v>1</v>
      </c>
      <c r="E45" s="1">
        <v>6</v>
      </c>
      <c r="F45" s="1">
        <v>63</v>
      </c>
      <c r="G45" s="1">
        <v>174.33</v>
      </c>
      <c r="H45" s="2">
        <v>4.2405799999999996</v>
      </c>
      <c r="I45" s="3">
        <v>2.6484899999999998</v>
      </c>
      <c r="J45" s="4">
        <v>67.630200000000002</v>
      </c>
      <c r="K45" s="3">
        <f t="shared" si="0"/>
        <v>1.7911790839799999</v>
      </c>
      <c r="L45" s="3">
        <v>0.14840200000000001</v>
      </c>
      <c r="M45" s="2">
        <v>3.9304099999999996E-3</v>
      </c>
    </row>
    <row r="46" spans="1:13" x14ac:dyDescent="0.2">
      <c r="A46" s="1">
        <v>1208</v>
      </c>
      <c r="B46" s="1" t="s">
        <v>0</v>
      </c>
      <c r="C46" s="1">
        <v>20</v>
      </c>
      <c r="D46" s="1" t="s">
        <v>1</v>
      </c>
      <c r="E46" s="1">
        <v>2</v>
      </c>
      <c r="F46" s="1">
        <v>25</v>
      </c>
      <c r="G46" s="1">
        <v>177.45</v>
      </c>
      <c r="H46" s="2">
        <v>4.3313100000000002</v>
      </c>
      <c r="I46" s="3">
        <v>2.5696500000000002</v>
      </c>
      <c r="J46" s="4">
        <v>60.461599999999997</v>
      </c>
      <c r="K46" s="3">
        <f t="shared" si="0"/>
        <v>1.5536515044000001</v>
      </c>
      <c r="L46" s="3">
        <v>0.26868799999999998</v>
      </c>
      <c r="M46" s="2">
        <v>6.9043500000000001E-3</v>
      </c>
    </row>
    <row r="47" spans="1:13" x14ac:dyDescent="0.2">
      <c r="A47" s="1">
        <v>1208</v>
      </c>
      <c r="B47" s="1" t="s">
        <v>0</v>
      </c>
      <c r="C47" s="1">
        <v>20</v>
      </c>
      <c r="D47" s="1" t="s">
        <v>1</v>
      </c>
      <c r="E47" s="1">
        <v>3</v>
      </c>
      <c r="F47" s="1">
        <v>95</v>
      </c>
      <c r="G47" s="1">
        <v>179.65</v>
      </c>
      <c r="H47" s="2">
        <v>4.4016099999999998</v>
      </c>
      <c r="I47" s="3">
        <v>2.8528500000000001</v>
      </c>
      <c r="J47" s="4">
        <v>75.832300000000004</v>
      </c>
      <c r="K47" s="3">
        <f t="shared" si="0"/>
        <v>2.16338177055</v>
      </c>
      <c r="L47" s="3">
        <v>9.7613000000000005E-2</v>
      </c>
      <c r="M47" s="2">
        <v>2.7847599999999998E-3</v>
      </c>
    </row>
    <row r="48" spans="1:13" x14ac:dyDescent="0.2">
      <c r="A48" s="1">
        <v>1208</v>
      </c>
      <c r="B48" s="1" t="s">
        <v>0</v>
      </c>
      <c r="C48" s="1">
        <v>20</v>
      </c>
      <c r="D48" s="1" t="s">
        <v>1</v>
      </c>
      <c r="E48" s="1">
        <v>5</v>
      </c>
      <c r="F48" s="1">
        <v>29</v>
      </c>
      <c r="G48" s="1">
        <v>181.99</v>
      </c>
      <c r="H48" s="2">
        <v>4.4763799999999998</v>
      </c>
      <c r="I48" s="3">
        <v>2.4887199999999998</v>
      </c>
      <c r="J48" s="4">
        <v>73.638999999999996</v>
      </c>
      <c r="K48" s="3">
        <f t="shared" si="0"/>
        <v>1.8326685207999998</v>
      </c>
      <c r="L48" s="3">
        <v>9.7613000000000005E-2</v>
      </c>
      <c r="M48" s="2">
        <v>2.4293100000000001E-3</v>
      </c>
    </row>
    <row r="49" spans="1:13" x14ac:dyDescent="0.2">
      <c r="A49" s="1">
        <v>1208</v>
      </c>
      <c r="B49" s="1" t="s">
        <v>0</v>
      </c>
      <c r="C49" s="1">
        <v>20</v>
      </c>
      <c r="D49" s="1" t="s">
        <v>1</v>
      </c>
      <c r="E49" s="1">
        <v>6</v>
      </c>
      <c r="F49" s="1">
        <v>94</v>
      </c>
      <c r="G49" s="1">
        <v>184.14</v>
      </c>
      <c r="H49" s="2">
        <v>4.5692500000000003</v>
      </c>
      <c r="I49" s="3">
        <v>2.2108400000000001</v>
      </c>
      <c r="J49" s="4">
        <v>65.248400000000004</v>
      </c>
      <c r="K49" s="3">
        <f t="shared" si="0"/>
        <v>1.4425377265600003</v>
      </c>
      <c r="L49" s="3">
        <v>0.115541</v>
      </c>
      <c r="M49" s="2">
        <v>2.5544299999999999E-3</v>
      </c>
    </row>
    <row r="50" spans="1:13" x14ac:dyDescent="0.2">
      <c r="A50" s="1">
        <v>1208</v>
      </c>
      <c r="B50" s="1" t="s">
        <v>0</v>
      </c>
      <c r="C50" s="1">
        <v>21</v>
      </c>
      <c r="D50" s="1" t="s">
        <v>2</v>
      </c>
      <c r="E50" s="1">
        <v>2</v>
      </c>
      <c r="F50" s="1">
        <v>26</v>
      </c>
      <c r="G50" s="1">
        <v>186.96</v>
      </c>
      <c r="H50" s="2">
        <v>4.6969700000000003</v>
      </c>
      <c r="I50" s="3">
        <v>1.5456799999999999</v>
      </c>
      <c r="J50" s="4">
        <v>69.520200000000003</v>
      </c>
      <c r="K50" s="3">
        <f t="shared" si="0"/>
        <v>1.0745598273599999</v>
      </c>
      <c r="L50" s="3">
        <v>9.1487600000000002E-2</v>
      </c>
      <c r="M50" s="2">
        <v>1.4141100000000001E-3</v>
      </c>
    </row>
    <row r="51" spans="1:13" x14ac:dyDescent="0.2">
      <c r="A51" s="1">
        <v>1208</v>
      </c>
      <c r="B51" s="1" t="s">
        <v>0</v>
      </c>
      <c r="C51" s="1">
        <v>21</v>
      </c>
      <c r="D51" s="1" t="s">
        <v>2</v>
      </c>
      <c r="E51" s="1">
        <v>3</v>
      </c>
      <c r="F51" s="1">
        <v>95</v>
      </c>
      <c r="G51" s="1">
        <v>189.15</v>
      </c>
      <c r="H51" s="2">
        <v>4.7932800000000002</v>
      </c>
      <c r="I51" s="3">
        <v>1.4608699999999999</v>
      </c>
      <c r="J51" s="4">
        <v>60.023699999999998</v>
      </c>
      <c r="K51" s="3">
        <f t="shared" si="0"/>
        <v>0.87686822618999993</v>
      </c>
      <c r="L51" s="3">
        <v>0.10477499999999999</v>
      </c>
      <c r="M51" s="2">
        <v>1.5306300000000001E-3</v>
      </c>
    </row>
    <row r="52" spans="1:13" x14ac:dyDescent="0.2">
      <c r="A52" s="1">
        <v>1208</v>
      </c>
      <c r="B52" s="1" t="s">
        <v>0</v>
      </c>
      <c r="C52" s="1">
        <v>22</v>
      </c>
      <c r="D52" s="1" t="s">
        <v>2</v>
      </c>
      <c r="E52" s="1">
        <v>1</v>
      </c>
      <c r="F52" s="1">
        <v>95</v>
      </c>
      <c r="G52" s="1">
        <v>191.35</v>
      </c>
      <c r="H52" s="2">
        <v>4.9071499999999997</v>
      </c>
      <c r="I52" s="3">
        <v>1.5105500000000001</v>
      </c>
      <c r="J52" s="4">
        <v>30.446300000000001</v>
      </c>
      <c r="K52" s="3">
        <f t="shared" si="0"/>
        <v>0.45990658465000001</v>
      </c>
      <c r="L52" s="3">
        <v>0.26497199999999999</v>
      </c>
      <c r="M52" s="2">
        <v>4.0025399999999997E-3</v>
      </c>
    </row>
    <row r="53" spans="1:13" x14ac:dyDescent="0.2">
      <c r="A53" s="1">
        <v>1208</v>
      </c>
      <c r="B53" s="1" t="s">
        <v>0</v>
      </c>
      <c r="C53" s="1">
        <v>22</v>
      </c>
      <c r="D53" s="1" t="s">
        <v>2</v>
      </c>
      <c r="E53" s="1">
        <v>3</v>
      </c>
      <c r="F53" s="1">
        <v>40</v>
      </c>
      <c r="G53" s="1">
        <v>193.8</v>
      </c>
      <c r="H53" s="2">
        <v>4.9874900000000002</v>
      </c>
      <c r="I53" s="3">
        <v>1.98577</v>
      </c>
      <c r="J53" s="4">
        <v>57.767000000000003</v>
      </c>
      <c r="K53" s="3">
        <f t="shared" si="0"/>
        <v>1.1471197559000001</v>
      </c>
      <c r="L53" s="3">
        <v>0.114731</v>
      </c>
      <c r="M53" s="2">
        <v>2.27831E-3</v>
      </c>
    </row>
    <row r="54" spans="1:13" x14ac:dyDescent="0.2">
      <c r="A54" s="1">
        <v>1208</v>
      </c>
      <c r="B54" s="1" t="s">
        <v>0</v>
      </c>
      <c r="C54" s="1">
        <v>22</v>
      </c>
      <c r="D54" s="1" t="s">
        <v>2</v>
      </c>
      <c r="E54" s="1">
        <v>4</v>
      </c>
      <c r="F54" s="1">
        <v>91</v>
      </c>
      <c r="G54" s="1">
        <v>195.81</v>
      </c>
      <c r="H54" s="2">
        <v>5.0658000000000003</v>
      </c>
      <c r="I54" s="3">
        <v>2.3078500000000002</v>
      </c>
      <c r="J54" s="4">
        <v>77.962900000000005</v>
      </c>
      <c r="K54" s="3">
        <f t="shared" si="0"/>
        <v>1.7992667876500001</v>
      </c>
      <c r="L54" s="3">
        <v>6.8040400000000001E-2</v>
      </c>
      <c r="M54" s="2">
        <v>1.5702699999999999E-3</v>
      </c>
    </row>
    <row r="55" spans="1:13" x14ac:dyDescent="0.2">
      <c r="A55" s="1">
        <v>1208</v>
      </c>
      <c r="B55" s="1" t="s">
        <v>0</v>
      </c>
      <c r="C55" s="1">
        <v>22</v>
      </c>
      <c r="D55" s="1" t="s">
        <v>2</v>
      </c>
      <c r="E55" s="1">
        <v>6</v>
      </c>
      <c r="F55" s="1">
        <v>23</v>
      </c>
      <c r="G55" s="1">
        <v>198.13</v>
      </c>
      <c r="H55" s="2">
        <v>5.1585999999999999</v>
      </c>
      <c r="I55" s="3">
        <v>2.2523</v>
      </c>
      <c r="J55" s="4">
        <v>71.346699999999998</v>
      </c>
      <c r="K55" s="3">
        <f t="shared" si="0"/>
        <v>1.6069417240999999</v>
      </c>
      <c r="L55" s="3">
        <v>9.2102799999999999E-2</v>
      </c>
      <c r="M55" s="2">
        <v>2.0744299999999999E-3</v>
      </c>
    </row>
    <row r="56" spans="1:13" x14ac:dyDescent="0.2">
      <c r="A56" s="1">
        <v>1208</v>
      </c>
      <c r="B56" s="1" t="s">
        <v>0</v>
      </c>
      <c r="C56" s="1">
        <v>23</v>
      </c>
      <c r="D56" s="1" t="s">
        <v>2</v>
      </c>
      <c r="E56" s="1">
        <v>1</v>
      </c>
      <c r="F56" s="1">
        <v>137</v>
      </c>
      <c r="G56" s="1">
        <v>201.47</v>
      </c>
      <c r="H56" s="2">
        <v>5.3035800000000002</v>
      </c>
      <c r="I56" s="3">
        <v>1.87795</v>
      </c>
      <c r="J56" s="4">
        <v>72.264399999999995</v>
      </c>
      <c r="K56" s="3">
        <f t="shared" si="0"/>
        <v>1.3570892997999999</v>
      </c>
      <c r="L56" s="3">
        <v>0.353246</v>
      </c>
      <c r="M56" s="2">
        <v>6.6338100000000004E-3</v>
      </c>
    </row>
    <row r="57" spans="1:13" x14ac:dyDescent="0.2">
      <c r="A57" s="1">
        <v>1208</v>
      </c>
      <c r="B57" s="1" t="s">
        <v>0</v>
      </c>
      <c r="C57" s="1">
        <v>23</v>
      </c>
      <c r="D57" s="1" t="s">
        <v>2</v>
      </c>
      <c r="E57" s="1">
        <v>3</v>
      </c>
      <c r="F57" s="1">
        <v>28</v>
      </c>
      <c r="G57" s="1">
        <v>203.38</v>
      </c>
      <c r="H57" s="2">
        <v>5.3951900000000004</v>
      </c>
      <c r="I57" s="3">
        <v>1.63215</v>
      </c>
      <c r="J57" s="4">
        <v>75.899299999999997</v>
      </c>
      <c r="K57" s="3">
        <f t="shared" si="0"/>
        <v>1.2387904249499999</v>
      </c>
      <c r="L57" s="3">
        <v>0.115369</v>
      </c>
      <c r="M57" s="2">
        <v>1.8830100000000001E-3</v>
      </c>
    </row>
    <row r="58" spans="1:13" x14ac:dyDescent="0.2">
      <c r="A58" s="1">
        <v>1208</v>
      </c>
      <c r="B58" s="1" t="s">
        <v>0</v>
      </c>
      <c r="C58" s="1">
        <v>23</v>
      </c>
      <c r="D58" s="1" t="s">
        <v>2</v>
      </c>
      <c r="E58" s="1">
        <v>4</v>
      </c>
      <c r="F58" s="1">
        <v>112</v>
      </c>
      <c r="G58" s="1">
        <v>205.72</v>
      </c>
      <c r="H58" s="2">
        <v>5.5074199999999998</v>
      </c>
      <c r="I58" s="3">
        <v>1.58223</v>
      </c>
      <c r="J58" s="4">
        <v>43.300699999999999</v>
      </c>
      <c r="K58" s="3">
        <f t="shared" si="0"/>
        <v>0.68511666560999995</v>
      </c>
      <c r="L58" s="3">
        <v>0.117131</v>
      </c>
      <c r="M58" s="2">
        <v>1.85327E-3</v>
      </c>
    </row>
    <row r="59" spans="1:13" x14ac:dyDescent="0.2">
      <c r="A59" s="1">
        <v>1208</v>
      </c>
      <c r="B59" s="1" t="s">
        <v>0</v>
      </c>
      <c r="C59" s="1">
        <v>23</v>
      </c>
      <c r="D59" s="1" t="s">
        <v>2</v>
      </c>
      <c r="E59" s="1">
        <v>6</v>
      </c>
      <c r="F59" s="1">
        <v>25</v>
      </c>
      <c r="G59" s="1">
        <v>207.35</v>
      </c>
      <c r="H59" s="2">
        <v>5.5856000000000003</v>
      </c>
      <c r="I59" s="3">
        <v>1.7359599999999999</v>
      </c>
      <c r="J59" s="4">
        <v>55.699399999999997</v>
      </c>
      <c r="K59" s="3">
        <f t="shared" si="0"/>
        <v>0.96691930423999994</v>
      </c>
      <c r="L59" s="3">
        <v>0.103091</v>
      </c>
      <c r="M59" s="2">
        <v>1.78962E-3</v>
      </c>
    </row>
    <row r="60" spans="1:13" x14ac:dyDescent="0.2">
      <c r="A60" s="1">
        <v>1208</v>
      </c>
      <c r="B60" s="1" t="s">
        <v>0</v>
      </c>
      <c r="C60" s="1">
        <v>24</v>
      </c>
      <c r="D60" s="1" t="s">
        <v>2</v>
      </c>
      <c r="E60" s="1">
        <v>1</v>
      </c>
      <c r="F60" s="1">
        <v>135</v>
      </c>
      <c r="G60" s="1">
        <v>211.15</v>
      </c>
      <c r="H60" s="2">
        <v>5.7678500000000001</v>
      </c>
      <c r="I60" s="3">
        <v>1.00214</v>
      </c>
      <c r="J60" s="4">
        <v>20.049600000000002</v>
      </c>
      <c r="K60" s="3">
        <f t="shared" si="0"/>
        <v>0.20092506144000002</v>
      </c>
      <c r="L60" s="3">
        <v>0.21668899999999999</v>
      </c>
      <c r="M60" s="2">
        <v>2.17154E-3</v>
      </c>
    </row>
    <row r="61" spans="1:13" x14ac:dyDescent="0.2">
      <c r="A61" s="1">
        <v>1208</v>
      </c>
      <c r="B61" s="1" t="s">
        <v>0</v>
      </c>
      <c r="C61" s="1">
        <v>24</v>
      </c>
      <c r="D61" s="1" t="s">
        <v>2</v>
      </c>
      <c r="E61" s="1">
        <v>3</v>
      </c>
      <c r="F61" s="1">
        <v>95</v>
      </c>
      <c r="G61" s="1">
        <v>213.75</v>
      </c>
      <c r="H61" s="2">
        <v>5.89255</v>
      </c>
      <c r="I61" s="3">
        <v>1.20547</v>
      </c>
      <c r="J61" s="4">
        <v>30.788</v>
      </c>
      <c r="K61" s="3">
        <f t="shared" si="0"/>
        <v>0.37114010359999999</v>
      </c>
      <c r="L61" s="3">
        <v>0.23224800000000001</v>
      </c>
      <c r="M61" s="2">
        <v>2.7996900000000001E-3</v>
      </c>
    </row>
    <row r="62" spans="1:13" x14ac:dyDescent="0.2">
      <c r="A62" s="1">
        <v>1208</v>
      </c>
      <c r="B62" s="1" t="s">
        <v>0</v>
      </c>
      <c r="C62" s="1">
        <v>24</v>
      </c>
      <c r="D62" s="1" t="s">
        <v>2</v>
      </c>
      <c r="E62" s="1">
        <v>5</v>
      </c>
      <c r="F62" s="1">
        <v>37</v>
      </c>
      <c r="G62" s="1">
        <v>216.17</v>
      </c>
      <c r="H62" s="2">
        <v>6.00861</v>
      </c>
      <c r="I62" s="3">
        <v>1.7188300000000001</v>
      </c>
      <c r="J62" s="4">
        <v>69.073300000000003</v>
      </c>
      <c r="K62" s="3">
        <f t="shared" si="0"/>
        <v>1.1872526023900001</v>
      </c>
      <c r="L62" s="3">
        <v>9.1534500000000005E-2</v>
      </c>
      <c r="M62" s="2">
        <v>1.57332E-3</v>
      </c>
    </row>
    <row r="63" spans="1:13" x14ac:dyDescent="0.2">
      <c r="A63" s="1">
        <v>1208</v>
      </c>
      <c r="B63" s="1" t="s">
        <v>0</v>
      </c>
      <c r="C63" s="1">
        <v>25</v>
      </c>
      <c r="D63" s="1" t="s">
        <v>2</v>
      </c>
      <c r="E63" s="1">
        <v>2</v>
      </c>
      <c r="F63" s="1">
        <v>21</v>
      </c>
      <c r="G63" s="1">
        <v>221.11</v>
      </c>
      <c r="H63" s="2">
        <v>6.2522399999999996</v>
      </c>
      <c r="I63" s="3">
        <v>1.13917</v>
      </c>
      <c r="J63" s="4">
        <v>41.024099999999997</v>
      </c>
      <c r="K63" s="3">
        <f t="shared" si="0"/>
        <v>0.46733423996999995</v>
      </c>
      <c r="L63" s="3">
        <v>0.15484600000000001</v>
      </c>
      <c r="M63" s="2">
        <v>1.7639699999999999E-3</v>
      </c>
    </row>
    <row r="64" spans="1:13" x14ac:dyDescent="0.2">
      <c r="A64" s="1">
        <v>1208</v>
      </c>
      <c r="B64" s="1" t="s">
        <v>0</v>
      </c>
      <c r="C64" s="1">
        <v>25</v>
      </c>
      <c r="D64" s="1" t="s">
        <v>2</v>
      </c>
      <c r="E64" s="1">
        <v>3</v>
      </c>
      <c r="F64" s="1">
        <v>95</v>
      </c>
      <c r="G64" s="1">
        <v>223.35</v>
      </c>
      <c r="H64" s="2">
        <v>6.4270399999999999</v>
      </c>
      <c r="I64" s="3">
        <v>1.65595</v>
      </c>
      <c r="J64" s="4">
        <v>47.215699999999998</v>
      </c>
      <c r="K64" s="3">
        <f t="shared" si="0"/>
        <v>0.78186838414999993</v>
      </c>
      <c r="L64" s="3">
        <v>0.115979</v>
      </c>
      <c r="M64" s="2">
        <v>1.92056E-3</v>
      </c>
    </row>
    <row r="65" spans="1:13" x14ac:dyDescent="0.2">
      <c r="A65" s="1">
        <v>1208</v>
      </c>
      <c r="B65" s="1" t="s">
        <v>0</v>
      </c>
      <c r="C65" s="1">
        <v>26</v>
      </c>
      <c r="D65" s="1" t="s">
        <v>2</v>
      </c>
      <c r="E65" s="1">
        <v>1</v>
      </c>
      <c r="F65" s="1">
        <v>40</v>
      </c>
      <c r="G65" s="1">
        <v>229.5</v>
      </c>
      <c r="H65" s="2">
        <v>6.6564899999999998</v>
      </c>
      <c r="I65" s="3">
        <v>1.31772</v>
      </c>
      <c r="J65" s="4">
        <v>44.709099999999999</v>
      </c>
      <c r="K65" s="3">
        <f t="shared" si="0"/>
        <v>0.58914075251999998</v>
      </c>
      <c r="L65" s="3">
        <v>0.11735</v>
      </c>
      <c r="M65" s="2">
        <v>1.54634E-3</v>
      </c>
    </row>
    <row r="66" spans="1:13" x14ac:dyDescent="0.2">
      <c r="A66" s="1">
        <v>1208</v>
      </c>
      <c r="B66" s="1" t="s">
        <v>0</v>
      </c>
      <c r="C66" s="1">
        <v>26</v>
      </c>
      <c r="D66" s="1" t="s">
        <v>2</v>
      </c>
      <c r="E66" s="1">
        <v>2</v>
      </c>
      <c r="F66" s="1">
        <v>125</v>
      </c>
      <c r="G66" s="1">
        <v>231.85</v>
      </c>
      <c r="H66" s="2">
        <v>6.7712399999999997</v>
      </c>
      <c r="I66" s="3">
        <v>1.28311</v>
      </c>
      <c r="J66" s="4">
        <v>41.042400000000001</v>
      </c>
      <c r="K66" s="3">
        <f t="shared" si="0"/>
        <v>0.52661913863999998</v>
      </c>
      <c r="L66" s="3">
        <v>0.13082299999999999</v>
      </c>
      <c r="M66" s="2">
        <v>1.6785999999999999E-3</v>
      </c>
    </row>
    <row r="67" spans="1:13" x14ac:dyDescent="0.2">
      <c r="A67" s="1">
        <v>1208</v>
      </c>
      <c r="B67" s="1" t="s">
        <v>0</v>
      </c>
      <c r="C67" s="1">
        <v>26</v>
      </c>
      <c r="D67" s="1" t="s">
        <v>2</v>
      </c>
      <c r="E67" s="1">
        <v>4</v>
      </c>
      <c r="F67" s="1">
        <v>20</v>
      </c>
      <c r="G67" s="1">
        <v>233.8</v>
      </c>
      <c r="H67" s="2">
        <v>6.95878</v>
      </c>
      <c r="I67" s="3">
        <v>1.57992</v>
      </c>
      <c r="J67" s="4">
        <v>68.507499999999993</v>
      </c>
      <c r="K67" s="3">
        <f t="shared" ref="K67:K101" si="1">I67*J67/100</f>
        <v>1.0823636939999999</v>
      </c>
      <c r="L67" s="3">
        <v>9.84704E-2</v>
      </c>
      <c r="M67" s="2">
        <v>1.5557500000000001E-3</v>
      </c>
    </row>
    <row r="68" spans="1:13" x14ac:dyDescent="0.2">
      <c r="A68" s="1">
        <v>1208</v>
      </c>
      <c r="B68" s="1" t="s">
        <v>0</v>
      </c>
      <c r="C68" s="1">
        <v>26</v>
      </c>
      <c r="D68" s="1" t="s">
        <v>2</v>
      </c>
      <c r="E68" s="1">
        <v>5</v>
      </c>
      <c r="F68" s="1">
        <v>62</v>
      </c>
      <c r="G68" s="1">
        <v>235.17</v>
      </c>
      <c r="H68" s="2">
        <v>7.0905399999999998</v>
      </c>
      <c r="I68" s="3">
        <v>1.3787799999999999</v>
      </c>
      <c r="J68" s="4">
        <v>33.777099999999997</v>
      </c>
      <c r="K68" s="3">
        <f t="shared" si="1"/>
        <v>0.46571189937999991</v>
      </c>
      <c r="L68" s="3">
        <v>0.13474900000000001</v>
      </c>
      <c r="M68" s="2">
        <v>1.8578900000000001E-3</v>
      </c>
    </row>
    <row r="69" spans="1:13" x14ac:dyDescent="0.2">
      <c r="A69" s="1">
        <v>1208</v>
      </c>
      <c r="B69" s="1" t="s">
        <v>0</v>
      </c>
      <c r="C69" s="1">
        <v>27</v>
      </c>
      <c r="D69" s="1" t="s">
        <v>2</v>
      </c>
      <c r="E69" s="1">
        <v>1</v>
      </c>
      <c r="F69" s="1">
        <v>107</v>
      </c>
      <c r="G69" s="1">
        <v>239.77</v>
      </c>
      <c r="H69" s="2">
        <v>7.20153</v>
      </c>
      <c r="I69" s="3">
        <v>0.93458399999999997</v>
      </c>
      <c r="J69" s="4">
        <v>37.2879</v>
      </c>
      <c r="K69" s="3">
        <f t="shared" si="1"/>
        <v>0.34848674733599999</v>
      </c>
      <c r="L69" s="3">
        <v>9.66249E-2</v>
      </c>
      <c r="M69" s="2">
        <v>9.0304100000000004E-4</v>
      </c>
    </row>
    <row r="70" spans="1:13" x14ac:dyDescent="0.2">
      <c r="A70" s="1">
        <v>1208</v>
      </c>
      <c r="B70" s="1" t="s">
        <v>0</v>
      </c>
      <c r="C70" s="1">
        <v>27</v>
      </c>
      <c r="D70" s="1" t="s">
        <v>2</v>
      </c>
      <c r="E70" s="1">
        <v>2</v>
      </c>
      <c r="F70" s="1">
        <v>57</v>
      </c>
      <c r="G70" s="1">
        <v>240.77</v>
      </c>
      <c r="H70" s="2">
        <v>7.5212899999999996</v>
      </c>
      <c r="I70" s="3">
        <v>0.54766099999999995</v>
      </c>
      <c r="J70" s="4">
        <v>76.834100000000007</v>
      </c>
      <c r="K70" s="3">
        <f t="shared" si="1"/>
        <v>0.42079040040099996</v>
      </c>
      <c r="L70" s="3">
        <v>6.6160700000000003E-2</v>
      </c>
      <c r="M70" s="2">
        <v>3.6233599999999999E-4</v>
      </c>
    </row>
    <row r="71" spans="1:13" x14ac:dyDescent="0.2">
      <c r="A71" s="1">
        <v>1208</v>
      </c>
      <c r="B71" s="1" t="s">
        <v>0</v>
      </c>
      <c r="C71" s="1">
        <v>27</v>
      </c>
      <c r="D71" s="1" t="s">
        <v>2</v>
      </c>
      <c r="E71" s="1">
        <v>3</v>
      </c>
      <c r="F71" s="1">
        <v>5</v>
      </c>
      <c r="G71" s="1">
        <v>241.75</v>
      </c>
      <c r="H71" s="2">
        <v>7.6388400000000001</v>
      </c>
      <c r="I71" s="3">
        <v>0.97452700000000003</v>
      </c>
      <c r="J71" s="4">
        <v>78.869900000000001</v>
      </c>
      <c r="K71" s="3">
        <f t="shared" si="1"/>
        <v>0.76860847037300006</v>
      </c>
      <c r="L71" s="3">
        <v>6.3646999999999995E-2</v>
      </c>
      <c r="M71" s="2">
        <v>6.2025700000000003E-4</v>
      </c>
    </row>
    <row r="72" spans="1:13" x14ac:dyDescent="0.2">
      <c r="A72" s="1">
        <v>1208</v>
      </c>
      <c r="B72" s="1" t="s">
        <v>0</v>
      </c>
      <c r="C72" s="1">
        <v>27</v>
      </c>
      <c r="D72" s="1" t="s">
        <v>2</v>
      </c>
      <c r="E72" s="1">
        <v>3</v>
      </c>
      <c r="F72" s="1">
        <v>115</v>
      </c>
      <c r="G72" s="1">
        <v>242.85</v>
      </c>
      <c r="H72" s="2">
        <v>7.6965399999999997</v>
      </c>
      <c r="I72" s="3">
        <v>1.27234</v>
      </c>
      <c r="J72" s="4">
        <v>36.650300000000001</v>
      </c>
      <c r="K72" s="3">
        <f t="shared" si="1"/>
        <v>0.46631642701999998</v>
      </c>
      <c r="L72" s="3">
        <v>0.11811199999999999</v>
      </c>
      <c r="M72" s="2">
        <v>1.5027899999999999E-3</v>
      </c>
    </row>
    <row r="73" spans="1:13" x14ac:dyDescent="0.2">
      <c r="A73" s="1">
        <v>1208</v>
      </c>
      <c r="B73" s="1" t="s">
        <v>0</v>
      </c>
      <c r="C73" s="1">
        <v>27</v>
      </c>
      <c r="D73" s="1" t="s">
        <v>2</v>
      </c>
      <c r="E73" s="1">
        <v>4</v>
      </c>
      <c r="F73" s="1">
        <v>97</v>
      </c>
      <c r="G73" s="1">
        <v>244.17</v>
      </c>
      <c r="H73" s="2">
        <v>7.7642600000000002</v>
      </c>
      <c r="I73" s="3">
        <v>1.5067699999999999</v>
      </c>
      <c r="J73" s="4">
        <v>55.5946</v>
      </c>
      <c r="K73" s="3">
        <f t="shared" si="1"/>
        <v>0.83768275441999984</v>
      </c>
      <c r="L73" s="3">
        <v>0.10076300000000001</v>
      </c>
      <c r="M73" s="2">
        <v>1.5182699999999999E-3</v>
      </c>
    </row>
    <row r="74" spans="1:13" x14ac:dyDescent="0.2">
      <c r="A74" s="1">
        <v>1208</v>
      </c>
      <c r="B74" s="1" t="s">
        <v>0</v>
      </c>
      <c r="C74" s="1">
        <v>27</v>
      </c>
      <c r="D74" s="1" t="s">
        <v>2</v>
      </c>
      <c r="E74" s="1">
        <v>5</v>
      </c>
      <c r="F74" s="1">
        <v>88</v>
      </c>
      <c r="G74" s="1">
        <v>245.58</v>
      </c>
      <c r="H74" s="2">
        <v>7.8373699999999999</v>
      </c>
      <c r="I74" s="3">
        <v>1.49888</v>
      </c>
      <c r="J74" s="4">
        <v>52.8185</v>
      </c>
      <c r="K74" s="3">
        <f t="shared" si="1"/>
        <v>0.79168593279999999</v>
      </c>
      <c r="L74" s="3">
        <v>9.8926799999999995E-2</v>
      </c>
      <c r="M74" s="2">
        <v>1.4828E-3</v>
      </c>
    </row>
    <row r="75" spans="1:13" x14ac:dyDescent="0.2">
      <c r="A75" s="1">
        <v>1208</v>
      </c>
      <c r="B75" s="1" t="s">
        <v>0</v>
      </c>
      <c r="C75" s="1">
        <v>27</v>
      </c>
      <c r="D75" s="1" t="s">
        <v>2</v>
      </c>
      <c r="E75" s="1">
        <v>5</v>
      </c>
      <c r="F75" s="1">
        <v>129</v>
      </c>
      <c r="G75" s="1">
        <v>245.99</v>
      </c>
      <c r="H75" s="2">
        <v>7.8586299999999998</v>
      </c>
      <c r="I75" s="3">
        <v>1.52529</v>
      </c>
      <c r="J75" s="4">
        <v>58.688200000000002</v>
      </c>
      <c r="K75" s="3">
        <f t="shared" si="1"/>
        <v>0.89516524578000001</v>
      </c>
      <c r="L75" s="3">
        <v>8.5077799999999995E-2</v>
      </c>
      <c r="M75" s="2">
        <v>1.2976800000000001E-3</v>
      </c>
    </row>
    <row r="76" spans="1:13" x14ac:dyDescent="0.2">
      <c r="A76" s="1">
        <v>1208</v>
      </c>
      <c r="B76" s="1" t="s">
        <v>0</v>
      </c>
      <c r="C76" s="1">
        <v>28</v>
      </c>
      <c r="D76" s="1" t="s">
        <v>2</v>
      </c>
      <c r="E76" s="1">
        <v>1</v>
      </c>
      <c r="F76" s="1">
        <v>55</v>
      </c>
      <c r="G76" s="1">
        <v>248.65</v>
      </c>
      <c r="H76" s="2">
        <v>7.9965599999999997</v>
      </c>
      <c r="I76" s="3">
        <v>1.19347</v>
      </c>
      <c r="J76" s="4">
        <v>51.249499999999998</v>
      </c>
      <c r="K76" s="3">
        <f t="shared" si="1"/>
        <v>0.61164740765000003</v>
      </c>
      <c r="L76" s="3">
        <v>8.7819800000000003E-2</v>
      </c>
      <c r="M76" s="2">
        <v>1.0481100000000001E-3</v>
      </c>
    </row>
    <row r="77" spans="1:13" x14ac:dyDescent="0.2">
      <c r="A77" s="1">
        <v>1208</v>
      </c>
      <c r="B77" s="1" t="s">
        <v>0</v>
      </c>
      <c r="C77" s="1">
        <v>28</v>
      </c>
      <c r="D77" s="1" t="s">
        <v>2</v>
      </c>
      <c r="E77" s="1">
        <v>1</v>
      </c>
      <c r="F77" s="1">
        <v>87</v>
      </c>
      <c r="G77" s="1">
        <v>248.97</v>
      </c>
      <c r="H77" s="2">
        <v>8.0131499999999996</v>
      </c>
      <c r="I77" s="3">
        <v>1.3203800000000001</v>
      </c>
      <c r="J77" s="4">
        <v>66.2483</v>
      </c>
      <c r="K77" s="3">
        <f t="shared" si="1"/>
        <v>0.87472930354000011</v>
      </c>
      <c r="L77" s="3">
        <v>7.9609600000000003E-2</v>
      </c>
      <c r="M77" s="2">
        <v>1.05115E-3</v>
      </c>
    </row>
    <row r="78" spans="1:13" x14ac:dyDescent="0.2">
      <c r="A78" s="1">
        <v>1208</v>
      </c>
      <c r="B78" s="1" t="s">
        <v>0</v>
      </c>
      <c r="C78" s="1">
        <v>28</v>
      </c>
      <c r="D78" s="1" t="s">
        <v>2</v>
      </c>
      <c r="E78" s="1">
        <v>1</v>
      </c>
      <c r="F78" s="1">
        <v>135</v>
      </c>
      <c r="G78" s="1">
        <v>249.45</v>
      </c>
      <c r="H78" s="2">
        <v>8.0380400000000005</v>
      </c>
      <c r="I78" s="3">
        <v>1.1959599999999999</v>
      </c>
      <c r="J78" s="4">
        <v>41.222700000000003</v>
      </c>
      <c r="K78" s="3">
        <f t="shared" si="1"/>
        <v>0.49300700291999999</v>
      </c>
      <c r="L78" s="3">
        <v>0.128692</v>
      </c>
      <c r="M78" s="2">
        <v>1.53911E-3</v>
      </c>
    </row>
    <row r="79" spans="1:13" x14ac:dyDescent="0.2">
      <c r="A79" s="1">
        <v>1208</v>
      </c>
      <c r="B79" s="1" t="s">
        <v>0</v>
      </c>
      <c r="C79" s="1">
        <v>28</v>
      </c>
      <c r="D79" s="1" t="s">
        <v>2</v>
      </c>
      <c r="E79" s="1">
        <v>2</v>
      </c>
      <c r="F79" s="1">
        <v>20</v>
      </c>
      <c r="G79" s="1">
        <v>249.8</v>
      </c>
      <c r="H79" s="2">
        <v>8.0561900000000009</v>
      </c>
      <c r="I79" s="3">
        <v>1.13181</v>
      </c>
      <c r="J79" s="4">
        <v>48.3048</v>
      </c>
      <c r="K79" s="3">
        <f t="shared" si="1"/>
        <v>0.54671855688000004</v>
      </c>
      <c r="L79" s="3">
        <v>0.11011799999999999</v>
      </c>
      <c r="M79" s="2">
        <v>1.24632E-3</v>
      </c>
    </row>
    <row r="80" spans="1:13" x14ac:dyDescent="0.2">
      <c r="A80" s="1">
        <v>1208</v>
      </c>
      <c r="B80" s="1" t="s">
        <v>0</v>
      </c>
      <c r="C80" s="1">
        <v>28</v>
      </c>
      <c r="D80" s="1" t="s">
        <v>2</v>
      </c>
      <c r="E80" s="1">
        <v>2</v>
      </c>
      <c r="F80" s="1">
        <v>64</v>
      </c>
      <c r="G80" s="1">
        <v>250.24</v>
      </c>
      <c r="H80" s="2">
        <v>8.0790000000000006</v>
      </c>
      <c r="I80" s="3">
        <v>1.2267399999999999</v>
      </c>
      <c r="J80" s="4">
        <v>55.910499999999999</v>
      </c>
      <c r="K80" s="3">
        <f t="shared" si="1"/>
        <v>0.68587646769999988</v>
      </c>
      <c r="L80" s="3">
        <v>8.0845299999999995E-2</v>
      </c>
      <c r="M80" s="2">
        <v>9.9176199999999998E-4</v>
      </c>
    </row>
    <row r="81" spans="1:13" x14ac:dyDescent="0.2">
      <c r="A81" s="1">
        <v>1208</v>
      </c>
      <c r="B81" s="1" t="s">
        <v>0</v>
      </c>
      <c r="C81" s="1">
        <v>28</v>
      </c>
      <c r="D81" s="1" t="s">
        <v>2</v>
      </c>
      <c r="E81" s="1">
        <v>2</v>
      </c>
      <c r="F81" s="1">
        <v>129</v>
      </c>
      <c r="G81" s="1">
        <v>250.89</v>
      </c>
      <c r="H81" s="2">
        <v>8.1222600000000007</v>
      </c>
      <c r="I81" s="3">
        <v>1.14002</v>
      </c>
      <c r="J81" s="4">
        <v>48.663400000000003</v>
      </c>
      <c r="K81" s="3">
        <f t="shared" si="1"/>
        <v>0.55477249268000006</v>
      </c>
      <c r="L81" s="3">
        <v>8.5458400000000004E-2</v>
      </c>
      <c r="M81" s="2">
        <v>9.7424000000000002E-4</v>
      </c>
    </row>
    <row r="82" spans="1:13" x14ac:dyDescent="0.2">
      <c r="A82" s="1">
        <v>1208</v>
      </c>
      <c r="B82" s="1" t="s">
        <v>0</v>
      </c>
      <c r="C82" s="1">
        <v>28</v>
      </c>
      <c r="D82" s="1" t="s">
        <v>2</v>
      </c>
      <c r="E82" s="1">
        <v>3</v>
      </c>
      <c r="F82" s="1">
        <v>35</v>
      </c>
      <c r="G82" s="1">
        <v>251.45</v>
      </c>
      <c r="H82" s="2">
        <v>8.1999399999999998</v>
      </c>
      <c r="I82" s="3">
        <v>0.72625600000000001</v>
      </c>
      <c r="J82" s="4">
        <v>47.862099999999998</v>
      </c>
      <c r="K82" s="3">
        <f t="shared" si="1"/>
        <v>0.34760137297599997</v>
      </c>
      <c r="L82" s="3">
        <v>0.112633</v>
      </c>
      <c r="M82" s="2">
        <v>8.1800099999999995E-4</v>
      </c>
    </row>
    <row r="83" spans="1:13" x14ac:dyDescent="0.2">
      <c r="A83" s="1">
        <v>1208</v>
      </c>
      <c r="B83" s="1" t="s">
        <v>0</v>
      </c>
      <c r="C83" s="1">
        <v>28</v>
      </c>
      <c r="D83" s="1" t="s">
        <v>2</v>
      </c>
      <c r="E83" s="1">
        <v>3</v>
      </c>
      <c r="F83" s="1">
        <v>88</v>
      </c>
      <c r="G83" s="1">
        <v>251.98</v>
      </c>
      <c r="H83" s="2">
        <v>8.2590400000000006</v>
      </c>
      <c r="I83" s="3">
        <v>0.63465300000000002</v>
      </c>
      <c r="J83" s="4">
        <v>49.314300000000003</v>
      </c>
      <c r="K83" s="3">
        <f t="shared" si="1"/>
        <v>0.31297468437900006</v>
      </c>
      <c r="L83" s="3">
        <v>0.11336400000000001</v>
      </c>
      <c r="M83" s="2">
        <v>7.1946900000000003E-4</v>
      </c>
    </row>
    <row r="84" spans="1:13" x14ac:dyDescent="0.2">
      <c r="A84" s="1">
        <v>1208</v>
      </c>
      <c r="B84" s="1" t="s">
        <v>0</v>
      </c>
      <c r="C84" s="1">
        <v>28</v>
      </c>
      <c r="D84" s="1" t="s">
        <v>2</v>
      </c>
      <c r="E84" s="1">
        <v>3</v>
      </c>
      <c r="F84" s="1">
        <v>132</v>
      </c>
      <c r="G84" s="1">
        <v>252.42</v>
      </c>
      <c r="H84" s="2">
        <v>8.2965900000000001</v>
      </c>
      <c r="I84" s="3">
        <v>0.60123099999999996</v>
      </c>
      <c r="J84" s="4">
        <v>48.642699999999998</v>
      </c>
      <c r="K84" s="3">
        <f t="shared" si="1"/>
        <v>0.29245499163699995</v>
      </c>
      <c r="L84" s="3">
        <v>0.10451100000000001</v>
      </c>
      <c r="M84" s="2">
        <v>6.2835099999999997E-4</v>
      </c>
    </row>
    <row r="85" spans="1:13" x14ac:dyDescent="0.2">
      <c r="A85" s="1">
        <v>1208</v>
      </c>
      <c r="B85" s="1" t="s">
        <v>0</v>
      </c>
      <c r="C85" s="1">
        <v>28</v>
      </c>
      <c r="D85" s="1" t="s">
        <v>2</v>
      </c>
      <c r="E85" s="1">
        <v>4</v>
      </c>
      <c r="F85" s="1">
        <v>63</v>
      </c>
      <c r="G85" s="1">
        <v>253.23</v>
      </c>
      <c r="H85" s="2">
        <v>8.40245</v>
      </c>
      <c r="I85" s="3">
        <v>0.64403200000000005</v>
      </c>
      <c r="J85" s="4">
        <v>54.956499999999998</v>
      </c>
      <c r="K85" s="3">
        <f t="shared" si="1"/>
        <v>0.35393744608</v>
      </c>
      <c r="L85" s="3">
        <v>7.3398000000000005E-2</v>
      </c>
      <c r="M85" s="2">
        <v>4.72707E-4</v>
      </c>
    </row>
    <row r="86" spans="1:13" x14ac:dyDescent="0.2">
      <c r="A86" s="1">
        <v>1208</v>
      </c>
      <c r="B86" s="1" t="s">
        <v>0</v>
      </c>
      <c r="C86" s="1">
        <v>28</v>
      </c>
      <c r="D86" s="1" t="s">
        <v>2</v>
      </c>
      <c r="E86" s="1">
        <v>4</v>
      </c>
      <c r="F86" s="1">
        <v>145</v>
      </c>
      <c r="G86" s="1">
        <v>254.05</v>
      </c>
      <c r="H86" s="2">
        <v>8.5115499999999997</v>
      </c>
      <c r="I86" s="3">
        <v>0.837476</v>
      </c>
      <c r="J86" s="4">
        <v>80.868600000000001</v>
      </c>
      <c r="K86" s="3">
        <f t="shared" si="1"/>
        <v>0.6772551165359999</v>
      </c>
      <c r="L86" s="3">
        <v>7.0478499999999999E-2</v>
      </c>
      <c r="M86" s="2">
        <v>5.9024000000000001E-4</v>
      </c>
    </row>
    <row r="87" spans="1:13" x14ac:dyDescent="0.2">
      <c r="A87" s="1">
        <v>1208</v>
      </c>
      <c r="B87" s="1" t="s">
        <v>0</v>
      </c>
      <c r="C87" s="1">
        <v>28</v>
      </c>
      <c r="D87" s="1" t="s">
        <v>2</v>
      </c>
      <c r="E87" s="1">
        <v>5</v>
      </c>
      <c r="F87" s="1">
        <v>39</v>
      </c>
      <c r="G87" s="1">
        <v>254.49</v>
      </c>
      <c r="H87" s="2">
        <v>8.5700900000000004</v>
      </c>
      <c r="I87" s="3">
        <v>0.85086799999999996</v>
      </c>
      <c r="J87" s="4">
        <v>80.205500000000001</v>
      </c>
      <c r="K87" s="3">
        <f t="shared" si="1"/>
        <v>0.68244293373999998</v>
      </c>
      <c r="L87" s="3">
        <v>8.15969E-2</v>
      </c>
      <c r="M87" s="2">
        <v>6.9428199999999995E-4</v>
      </c>
    </row>
    <row r="88" spans="1:13" x14ac:dyDescent="0.2">
      <c r="A88" s="1">
        <v>1208</v>
      </c>
      <c r="B88" s="1" t="s">
        <v>0</v>
      </c>
      <c r="C88" s="1">
        <v>28</v>
      </c>
      <c r="D88" s="1" t="s">
        <v>2</v>
      </c>
      <c r="E88" s="1">
        <v>5</v>
      </c>
      <c r="F88" s="1">
        <v>144</v>
      </c>
      <c r="G88" s="1">
        <v>255.54</v>
      </c>
      <c r="H88" s="2">
        <v>8.7097999999999995</v>
      </c>
      <c r="I88" s="3">
        <v>0.88010900000000003</v>
      </c>
      <c r="J88" s="4">
        <v>74.769099999999995</v>
      </c>
      <c r="K88" s="3">
        <f t="shared" si="1"/>
        <v>0.65804957831900002</v>
      </c>
      <c r="L88" s="3">
        <v>0.31570700000000002</v>
      </c>
      <c r="M88" s="2">
        <v>2.7785700000000002E-3</v>
      </c>
    </row>
    <row r="89" spans="1:13" x14ac:dyDescent="0.2">
      <c r="A89" s="1">
        <v>1208</v>
      </c>
      <c r="B89" s="1" t="s">
        <v>0</v>
      </c>
      <c r="C89" s="1">
        <v>28</v>
      </c>
      <c r="D89" s="1" t="s">
        <v>2</v>
      </c>
      <c r="E89" s="1">
        <v>6</v>
      </c>
      <c r="F89" s="1">
        <v>25</v>
      </c>
      <c r="G89" s="1">
        <v>255.85</v>
      </c>
      <c r="H89" s="2">
        <v>8.7510399999999997</v>
      </c>
      <c r="I89" s="3">
        <v>1.0079899999999999</v>
      </c>
      <c r="J89" s="4">
        <v>72.899699999999996</v>
      </c>
      <c r="K89" s="3">
        <f t="shared" si="1"/>
        <v>0.73482168602999987</v>
      </c>
      <c r="L89" s="3">
        <v>9.5080499999999998E-2</v>
      </c>
      <c r="M89" s="2">
        <v>9.58401E-4</v>
      </c>
    </row>
    <row r="90" spans="1:13" x14ac:dyDescent="0.2">
      <c r="A90" s="1">
        <v>1208</v>
      </c>
      <c r="B90" s="1" t="s">
        <v>0</v>
      </c>
      <c r="C90" s="1">
        <v>28</v>
      </c>
      <c r="D90" s="1" t="s">
        <v>2</v>
      </c>
      <c r="E90" s="1">
        <v>6</v>
      </c>
      <c r="F90" s="1">
        <v>83</v>
      </c>
      <c r="G90" s="1">
        <v>256.43</v>
      </c>
      <c r="H90" s="2">
        <v>8.8018199999999993</v>
      </c>
      <c r="I90" s="3">
        <v>0.76578999999999997</v>
      </c>
      <c r="J90" s="4">
        <v>49.628399999999999</v>
      </c>
      <c r="K90" s="3">
        <f t="shared" si="1"/>
        <v>0.38004932436</v>
      </c>
      <c r="L90" s="3">
        <v>0.10814</v>
      </c>
      <c r="M90" s="2">
        <v>8.2812499999999998E-4</v>
      </c>
    </row>
    <row r="91" spans="1:13" x14ac:dyDescent="0.2">
      <c r="A91" s="1">
        <v>1208</v>
      </c>
      <c r="B91" s="1" t="s">
        <v>0</v>
      </c>
      <c r="C91" s="1">
        <v>29</v>
      </c>
      <c r="D91" s="1" t="s">
        <v>2</v>
      </c>
      <c r="E91" s="1">
        <v>1</v>
      </c>
      <c r="F91" s="1">
        <v>144</v>
      </c>
      <c r="G91" s="1">
        <v>259.24</v>
      </c>
      <c r="H91" s="2">
        <v>9.0032200000000007</v>
      </c>
      <c r="I91" s="3">
        <v>0.83995399999999998</v>
      </c>
      <c r="J91" s="4">
        <v>49.534999999999997</v>
      </c>
      <c r="K91" s="3">
        <f t="shared" si="1"/>
        <v>0.41607121389999996</v>
      </c>
      <c r="L91" s="3">
        <v>8.4399000000000002E-2</v>
      </c>
      <c r="M91" s="2">
        <v>7.0891300000000003E-4</v>
      </c>
    </row>
    <row r="92" spans="1:13" x14ac:dyDescent="0.2">
      <c r="A92" s="1">
        <v>1208</v>
      </c>
      <c r="B92" s="1" t="s">
        <v>0</v>
      </c>
      <c r="C92" s="1">
        <v>29</v>
      </c>
      <c r="D92" s="1" t="s">
        <v>2</v>
      </c>
      <c r="E92" s="1">
        <v>2</v>
      </c>
      <c r="F92" s="1">
        <v>5</v>
      </c>
      <c r="G92" s="1">
        <v>259.35000000000002</v>
      </c>
      <c r="H92" s="2">
        <v>9.0111100000000004</v>
      </c>
      <c r="I92" s="3">
        <v>0.79568399999999995</v>
      </c>
      <c r="J92" s="4">
        <v>37.992600000000003</v>
      </c>
      <c r="K92" s="3">
        <f t="shared" si="1"/>
        <v>0.30230103938399999</v>
      </c>
      <c r="L92" s="3">
        <v>0.120646</v>
      </c>
      <c r="M92" s="2">
        <v>9.5996099999999995E-4</v>
      </c>
    </row>
    <row r="93" spans="1:13" x14ac:dyDescent="0.2">
      <c r="A93" s="1">
        <v>1208</v>
      </c>
      <c r="B93" s="1" t="s">
        <v>0</v>
      </c>
      <c r="C93" s="1">
        <v>29</v>
      </c>
      <c r="D93" s="1" t="s">
        <v>2</v>
      </c>
      <c r="E93" s="1">
        <v>2</v>
      </c>
      <c r="F93" s="1">
        <v>45</v>
      </c>
      <c r="G93" s="1">
        <v>259.75</v>
      </c>
      <c r="H93" s="2">
        <v>9.0397800000000004</v>
      </c>
      <c r="I93" s="3">
        <v>0.98099999999999998</v>
      </c>
      <c r="J93" s="4">
        <v>64.206699999999998</v>
      </c>
      <c r="K93" s="3">
        <f t="shared" si="1"/>
        <v>0.62986772699999993</v>
      </c>
      <c r="L93" s="3">
        <v>0.12835199999999999</v>
      </c>
      <c r="M93" s="2">
        <v>1.25913E-3</v>
      </c>
    </row>
    <row r="94" spans="1:13" x14ac:dyDescent="0.2">
      <c r="A94" s="1">
        <v>1208</v>
      </c>
      <c r="B94" s="1" t="s">
        <v>0</v>
      </c>
      <c r="C94" s="1">
        <v>29</v>
      </c>
      <c r="D94" s="1" t="s">
        <v>2</v>
      </c>
      <c r="E94" s="1">
        <v>2</v>
      </c>
      <c r="F94" s="1">
        <v>88</v>
      </c>
      <c r="G94" s="1">
        <v>260.18</v>
      </c>
      <c r="H94" s="2">
        <v>9.0706000000000007</v>
      </c>
      <c r="I94" s="3">
        <v>0.92557900000000004</v>
      </c>
      <c r="J94" s="4">
        <v>55.0518</v>
      </c>
      <c r="K94" s="3">
        <f t="shared" si="1"/>
        <v>0.509547899922</v>
      </c>
      <c r="L94" s="3">
        <v>0.128549</v>
      </c>
      <c r="M94" s="2">
        <v>1.1898200000000001E-3</v>
      </c>
    </row>
    <row r="95" spans="1:13" x14ac:dyDescent="0.2">
      <c r="A95" s="1">
        <v>1208</v>
      </c>
      <c r="B95" s="1" t="s">
        <v>0</v>
      </c>
      <c r="C95" s="1">
        <v>29</v>
      </c>
      <c r="D95" s="1" t="s">
        <v>2</v>
      </c>
      <c r="E95" s="1">
        <v>3</v>
      </c>
      <c r="F95" s="1">
        <v>5</v>
      </c>
      <c r="G95" s="1">
        <v>260.85000000000002</v>
      </c>
      <c r="H95" s="2">
        <v>9.1259300000000003</v>
      </c>
      <c r="I95" s="3">
        <v>1.1981999999999999</v>
      </c>
      <c r="J95" s="4">
        <v>82.607600000000005</v>
      </c>
      <c r="K95" s="3">
        <f t="shared" si="1"/>
        <v>0.98980426320000003</v>
      </c>
      <c r="L95" s="3">
        <v>9.1956300000000005E-2</v>
      </c>
      <c r="M95" s="2">
        <v>1.1018200000000001E-3</v>
      </c>
    </row>
    <row r="96" spans="1:13" x14ac:dyDescent="0.2">
      <c r="A96" s="1">
        <v>1208</v>
      </c>
      <c r="B96" s="1" t="s">
        <v>0</v>
      </c>
      <c r="C96" s="1">
        <v>29</v>
      </c>
      <c r="D96" s="1" t="s">
        <v>2</v>
      </c>
      <c r="E96" s="1">
        <v>4</v>
      </c>
      <c r="F96" s="1">
        <v>25</v>
      </c>
      <c r="G96" s="1">
        <v>262.55</v>
      </c>
      <c r="H96" s="2">
        <v>9.3125400000000003</v>
      </c>
      <c r="I96" s="3">
        <v>0.80779900000000004</v>
      </c>
      <c r="J96" s="4">
        <v>67.343199999999996</v>
      </c>
      <c r="K96" s="3">
        <f t="shared" si="1"/>
        <v>0.54399769616799998</v>
      </c>
      <c r="L96" s="3">
        <v>8.1779299999999999E-2</v>
      </c>
      <c r="M96" s="2">
        <v>6.6061199999999998E-4</v>
      </c>
    </row>
    <row r="97" spans="1:13" x14ac:dyDescent="0.2">
      <c r="A97" s="1">
        <v>1208</v>
      </c>
      <c r="B97" s="1" t="s">
        <v>0</v>
      </c>
      <c r="C97" s="1">
        <v>29</v>
      </c>
      <c r="D97" s="1" t="s">
        <v>2</v>
      </c>
      <c r="E97" s="1">
        <v>4</v>
      </c>
      <c r="F97" s="1">
        <v>113</v>
      </c>
      <c r="G97" s="1">
        <v>263.43</v>
      </c>
      <c r="H97" s="2">
        <v>9.3804599999999994</v>
      </c>
      <c r="I97" s="3">
        <v>0.91702899999999998</v>
      </c>
      <c r="J97" s="4">
        <v>77.714100000000002</v>
      </c>
      <c r="K97" s="3">
        <f t="shared" si="1"/>
        <v>0.71266083408900005</v>
      </c>
      <c r="L97" s="3">
        <v>8.2785200000000003E-2</v>
      </c>
      <c r="M97" s="2">
        <v>7.59164E-4</v>
      </c>
    </row>
    <row r="98" spans="1:13" x14ac:dyDescent="0.2">
      <c r="A98" s="1">
        <v>1208</v>
      </c>
      <c r="B98" s="1" t="s">
        <v>0</v>
      </c>
      <c r="C98" s="1">
        <v>29</v>
      </c>
      <c r="D98" s="1" t="s">
        <v>2</v>
      </c>
      <c r="E98" s="1">
        <v>5</v>
      </c>
      <c r="F98" s="1">
        <v>36</v>
      </c>
      <c r="G98" s="1">
        <v>264.16000000000003</v>
      </c>
      <c r="H98" s="2">
        <v>9.4445300000000003</v>
      </c>
      <c r="I98" s="3">
        <v>0.93210400000000004</v>
      </c>
      <c r="J98" s="4">
        <v>68.756699999999995</v>
      </c>
      <c r="K98" s="3">
        <f t="shared" si="1"/>
        <v>0.64088395096799999</v>
      </c>
      <c r="L98" s="3">
        <v>8.9107000000000006E-2</v>
      </c>
      <c r="M98" s="2">
        <v>8.3056999999999998E-4</v>
      </c>
    </row>
    <row r="99" spans="1:13" x14ac:dyDescent="0.2">
      <c r="A99" s="1">
        <v>1208</v>
      </c>
      <c r="B99" s="1" t="s">
        <v>0</v>
      </c>
      <c r="C99" s="1">
        <v>30</v>
      </c>
      <c r="D99" s="1" t="s">
        <v>2</v>
      </c>
      <c r="E99" s="1">
        <v>3</v>
      </c>
      <c r="F99" s="1">
        <v>40</v>
      </c>
      <c r="G99" s="1">
        <v>270.8</v>
      </c>
      <c r="H99" s="2">
        <v>9.8803699999999992</v>
      </c>
      <c r="I99" s="3">
        <v>1.0938000000000001</v>
      </c>
      <c r="J99" s="4">
        <v>67.712400000000002</v>
      </c>
      <c r="K99" s="3">
        <f t="shared" si="1"/>
        <v>0.74063823120000005</v>
      </c>
      <c r="L99" s="3">
        <v>0.102962</v>
      </c>
      <c r="M99" s="2">
        <v>1.1261999999999999E-3</v>
      </c>
    </row>
    <row r="100" spans="1:13" x14ac:dyDescent="0.2">
      <c r="A100" s="1">
        <v>1208</v>
      </c>
      <c r="B100" s="1" t="s">
        <v>0</v>
      </c>
      <c r="C100" s="1">
        <v>31</v>
      </c>
      <c r="D100" s="1" t="s">
        <v>2</v>
      </c>
      <c r="E100" s="1">
        <v>3</v>
      </c>
      <c r="F100" s="1">
        <v>5</v>
      </c>
      <c r="G100" s="1">
        <v>280.05</v>
      </c>
      <c r="H100" s="2">
        <v>10.8322</v>
      </c>
      <c r="I100" s="3">
        <v>0.82953600000000005</v>
      </c>
      <c r="J100" s="4">
        <v>50.607500000000002</v>
      </c>
      <c r="K100" s="3">
        <f t="shared" si="1"/>
        <v>0.41980743120000008</v>
      </c>
      <c r="L100" s="3">
        <v>8.8479799999999997E-2</v>
      </c>
      <c r="M100" s="2">
        <v>7.3397200000000005E-4</v>
      </c>
    </row>
    <row r="101" spans="1:13" x14ac:dyDescent="0.2">
      <c r="A101" s="1">
        <v>1208</v>
      </c>
      <c r="B101" s="1" t="s">
        <v>0</v>
      </c>
      <c r="C101" s="1">
        <v>33</v>
      </c>
      <c r="D101" s="1" t="s">
        <v>2</v>
      </c>
      <c r="E101" s="1">
        <v>3</v>
      </c>
      <c r="F101" s="1">
        <v>53</v>
      </c>
      <c r="G101" s="1">
        <v>299.43</v>
      </c>
      <c r="H101" s="2">
        <v>12.430999999999999</v>
      </c>
      <c r="I101" s="3">
        <v>0.66671000000000002</v>
      </c>
      <c r="J101" s="4">
        <v>77.737899999999996</v>
      </c>
      <c r="K101" s="3">
        <f t="shared" si="1"/>
        <v>0.51828635309000004</v>
      </c>
      <c r="L101" s="3">
        <v>8.80441E-2</v>
      </c>
      <c r="M101" s="2">
        <v>5.8699900000000005E-4</v>
      </c>
    </row>
    <row r="102" spans="1:13" x14ac:dyDescent="0.2">
      <c r="J102" s="3"/>
      <c r="L102" s="2"/>
      <c r="M10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SuppTable_S10_U1208A_carbon_Dat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Lyle, Mitchell Wayne</dc:creator>
  <cp:lastModifiedBy>Lyle, Mitchell Wayne</cp:lastModifiedBy>
  <dcterms:created xsi:type="dcterms:W3CDTF">2023-09-13T19:09:25Z</dcterms:created>
  <dcterms:modified xsi:type="dcterms:W3CDTF">2024-03-10T22:22:55Z</dcterms:modified>
</cp:coreProperties>
</file>