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mni-my.sharepoint.com/personal/txb814_ku_dk/Documents/Desktop/PhD_KU/LGM_project/WRITING_LGM/"/>
    </mc:Choice>
  </mc:AlternateContent>
  <xr:revisionPtr revIDLastSave="22" documentId="8_{D2B8AD94-76B5-4DEC-8F50-A40DC3E71611}" xr6:coauthVersionLast="47" xr6:coauthVersionMax="47" xr10:uidLastSave="{71E92AD7-6D1A-4E3D-8B41-E9F0F5E72927}"/>
  <bookViews>
    <workbookView xWindow="-108" yWindow="-108" windowWidth="23256" windowHeight="12576" activeTab="2" xr2:uid="{A80E7A93-82D4-4723-BB56-AEEC52EAF939}"/>
  </bookViews>
  <sheets>
    <sheet name="1) Metadata" sheetId="1" r:id="rId1"/>
    <sheet name="2) NorthGRIP2 10Be" sheetId="2" r:id="rId2"/>
    <sheet name="3) WDC 10B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2" i="3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2" i="2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giulia_sinnl</author>
  </authors>
  <commentList>
    <comment ref="H1" authorId="0" shapeId="0" xr:uid="{183D4B57-6657-41FB-8F44-8ED128554BD7}">
      <text>
        <r>
          <rPr>
            <b/>
            <sz val="9"/>
            <color indexed="81"/>
            <rFont val="Tahoma"/>
            <charset val="1"/>
          </rPr>
          <t>giulia_sinnl:</t>
        </r>
        <r>
          <rPr>
            <sz val="9"/>
            <color indexed="81"/>
            <rFont val="Tahoma"/>
            <charset val="1"/>
          </rPr>
          <t xml:space="preserve">
separate and do the same for wdc</t>
        </r>
      </text>
    </comment>
  </commentList>
</comments>
</file>

<file path=xl/sharedStrings.xml><?xml version="1.0" encoding="utf-8"?>
<sst xmlns="http://schemas.openxmlformats.org/spreadsheetml/2006/main" count="458" uniqueCount="445">
  <si>
    <t xml:space="preserve">This dataset includes the 10Be concentrations for the West Antarctic Ice sheet (WAIS) Divide ice core, WDC06A, </t>
  </si>
  <si>
    <t>The samples were filtered through a 30 micron Millipore filter, and loaded on Dowex 50WX8 cation exchange columns.</t>
  </si>
  <si>
    <t>References:</t>
  </si>
  <si>
    <t>Length (m)</t>
  </si>
  <si>
    <t>Beryllium-10 data over the Last Glacial Maximum from Greenland (NorthGRIP2 ice core) and Antarctica (WDC ice core)</t>
  </si>
  <si>
    <t>Released 10 May 2022</t>
  </si>
  <si>
    <t>Sinnl, et al. "Synchronizing ice-core and U/Th time scales in the Last Glacial Maximum using Hulu Cave 14C and  new 10Be measurements from Greenland and Antarctica  "</t>
  </si>
  <si>
    <t>This file contains 3 sheets:</t>
  </si>
  <si>
    <t>1) This documentation</t>
  </si>
  <si>
    <t>3) WDC 10Be</t>
  </si>
  <si>
    <t>2) NorthGRIP2 10Be</t>
  </si>
  <si>
    <t>The 10Be concentrations (in 10^4 atoms per gram of ice) and their 1-sigma uncertainties (generally 1.5-3.5%) are listed along with the top and bottom depth and length (in meter) of each sample.</t>
  </si>
  <si>
    <t>The Be fraction was eluted, purified and converted to BeO, which was mixed with Nb powder.</t>
  </si>
  <si>
    <t>The 10Be concentrations (in 10^4 atoms per gram of ice) and their 1-sigma uncertainties (between 1-10%) are listed along with the top and bottom depth and length (in meter) of each sample.</t>
  </si>
  <si>
    <t>Finkel R. C. and Nishiizumi K. (1997) Beryllium-10 concentrations in the Greenland Ice Sheet Project 2 ice core from 3-40 ka. J. Geophys. Res. 102, 26,699-26,706.</t>
  </si>
  <si>
    <t>Woodruff T., Welten K. C., Caffee M. W. and Nishiizumi K. (2013). Inter-laboratory comparison of 10Be concentrations in two ice cores from Central West Antarctica. Nuclear Instruments and Methods B294, 77-80.</t>
  </si>
  <si>
    <t>Sharma P. et al. 2000. PRIME lab AMS performance, upgrades and research applications. Nucl. Instr. Meth. B172, 112-123.</t>
  </si>
  <si>
    <t>Nishiizumi K., Imamura M., Caffee M. W., Southon J. R., Finkel R. C. and McAninch J. (2007) Absolute calibration of 10Be AMS standards. Nucl. Instr. Meth. B258, 403-413.</t>
  </si>
  <si>
    <t>Sigl M., et al. (2015) The WAIS Divide deep ice core WD2014 chronology - Part 2: Annual-layer counting (0–31 ka BP). Climate of the Past 11, 3425-3474.</t>
  </si>
  <si>
    <t xml:space="preserve">Svensson, A., Andersen, K. K., Bigler, M., Clausen, H. B., Dahl-Jensen, D., Davies, S. M., ... &amp; Vinther, B. M. (2008) A 60 000 year Greenland stratigraphic ice core chronology. Climate of the Past, 4(1), 47-57. https://doi.org/10.5194/cp-4-47-2008 </t>
  </si>
  <si>
    <t xml:space="preserve">Christl, M., Vockenhuber, C., Kubik, P. W., Wacker, L., Lachner, J., Alfimov, V., &amp; Synal, H. A. (2013) The ETH Zurich AMS facilities: Performance parameters and reference materials. Nuclear Instruments and Methods in Physics Research Section B: Beam Interactions with Materials and Atoms, 294, 29-38. https://doi.org/10.1016/j.nimb.2012.03.004 </t>
  </si>
  <si>
    <t>The 10Be/Be ratios of all samples were measured by accelerator mass spectrometry (AMS) at ETH Zurich lab [2].</t>
  </si>
  <si>
    <t>The top and bottom age of each sample corresponds to the GICC05 timescale [3]</t>
  </si>
  <si>
    <t xml:space="preserve">Ice samples, which represent continuous ice core sections of 1.89-2.12 m long, were weighed, melted, acidified and ~0.18 mg Be carrier was added [4, 5]. </t>
  </si>
  <si>
    <t>The 10Be/Be ratios of all samples were measured by accelerator mass spectrometry (AMS) at PRIME lab [5, 6].</t>
  </si>
  <si>
    <t>The top and bottom age of each sample corresponds to the WD2014 timescale [8]</t>
  </si>
  <si>
    <r>
      <t xml:space="preserve">The measured </t>
    </r>
    <r>
      <rPr>
        <vertAlign val="super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 xml:space="preserve">Be/Be ratios of the samples were corrected for an average blank </t>
    </r>
    <r>
      <rPr>
        <vertAlign val="super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Be/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Be ratio of 1.3 ± 0.3 10</t>
    </r>
    <r>
      <rPr>
        <vertAlign val="superscript"/>
        <sz val="11"/>
        <color theme="1"/>
        <rFont val="Calibri"/>
        <family val="2"/>
        <scheme val="minor"/>
      </rPr>
      <t xml:space="preserve">-14 </t>
    </r>
    <r>
      <rPr>
        <sz val="11"/>
        <color theme="1"/>
        <rFont val="Calibri"/>
        <family val="2"/>
        <scheme val="minor"/>
      </rPr>
      <t xml:space="preserve"> which corresponds to typical blank corrections of 2-3% of the measured values. </t>
    </r>
  </si>
  <si>
    <r>
      <t xml:space="preserve">The measured </t>
    </r>
    <r>
      <rPr>
        <vertAlign val="super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 xml:space="preserve">Be/Be ratios of the samples were corrected for an average blank </t>
    </r>
    <r>
      <rPr>
        <vertAlign val="super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Be/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Be ratio of 10</t>
    </r>
    <r>
      <rPr>
        <vertAlign val="super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± 3 10</t>
    </r>
    <r>
      <rPr>
        <vertAlign val="superscript"/>
        <sz val="11"/>
        <color theme="1"/>
        <rFont val="Calibri"/>
        <family val="2"/>
        <scheme val="minor"/>
      </rPr>
      <t>-15</t>
    </r>
    <r>
      <rPr>
        <sz val="11"/>
        <color theme="1"/>
        <rFont val="Calibri"/>
        <family val="2"/>
        <scheme val="minor"/>
      </rPr>
      <t xml:space="preserve"> which corresponds to typical blank corrections of 1-2% of the measured values [7]. </t>
    </r>
  </si>
  <si>
    <t>This dataset includes the 10Be concentrations for the North Greenland Ice Core Project deep ice core #2 (NorthGRIP2)</t>
  </si>
  <si>
    <t>WDDC 55</t>
  </si>
  <si>
    <t>WDDC 56</t>
  </si>
  <si>
    <t>WDDC 57</t>
  </si>
  <si>
    <t>WDDC 58</t>
  </si>
  <si>
    <t>WDDC 59</t>
  </si>
  <si>
    <t>WDDC 60</t>
  </si>
  <si>
    <t>WDDC 61</t>
  </si>
  <si>
    <t>WDDC 62</t>
  </si>
  <si>
    <t>WDDC 63</t>
  </si>
  <si>
    <t>WDDC 64</t>
  </si>
  <si>
    <t>WDDC 65</t>
  </si>
  <si>
    <t>WDDC 66</t>
  </si>
  <si>
    <t>WDDC 67</t>
  </si>
  <si>
    <t>WDDC 68</t>
  </si>
  <si>
    <t>WDDC 69</t>
  </si>
  <si>
    <t>WDDC 70</t>
  </si>
  <si>
    <t>WDDC 71</t>
  </si>
  <si>
    <t>WDDC 72</t>
  </si>
  <si>
    <t>WDDC 73</t>
  </si>
  <si>
    <t>WDDC 74</t>
  </si>
  <si>
    <t>WDDC 75</t>
  </si>
  <si>
    <t>WDDC 76</t>
  </si>
  <si>
    <t>WDDC 77</t>
  </si>
  <si>
    <t>WDDC 78</t>
  </si>
  <si>
    <t>WDDC 79</t>
  </si>
  <si>
    <t>WDDC 80</t>
  </si>
  <si>
    <t>WDDC 81</t>
  </si>
  <si>
    <t>WDDC 82</t>
  </si>
  <si>
    <t>WDDC 83</t>
  </si>
  <si>
    <t>WDDC 84</t>
  </si>
  <si>
    <t>WDDC 85</t>
  </si>
  <si>
    <t>WDDC 86</t>
  </si>
  <si>
    <t>WDDC 87</t>
  </si>
  <si>
    <t>WDDC 88</t>
  </si>
  <si>
    <t>WDDC 89</t>
  </si>
  <si>
    <t>WDDC 90</t>
  </si>
  <si>
    <t>WDDC 91</t>
  </si>
  <si>
    <t>WDDC 92</t>
  </si>
  <si>
    <t>WDDC 93</t>
  </si>
  <si>
    <t>WDDC 94</t>
  </si>
  <si>
    <t>WDDC 95</t>
  </si>
  <si>
    <t>WDDC 96</t>
  </si>
  <si>
    <t>WDDC 97</t>
  </si>
  <si>
    <t>WDDC 98</t>
  </si>
  <si>
    <t>WDDC 99</t>
  </si>
  <si>
    <t>WDDC 100</t>
  </si>
  <si>
    <t>WDDC 101</t>
  </si>
  <si>
    <t>WDDC 102</t>
  </si>
  <si>
    <t>WDDC 103</t>
  </si>
  <si>
    <t>WDDC 104</t>
  </si>
  <si>
    <t>WDDC 105</t>
  </si>
  <si>
    <t>WDDC 106</t>
  </si>
  <si>
    <t>WDDC 107</t>
  </si>
  <si>
    <t>WDDC 108</t>
  </si>
  <si>
    <t>WDDC 109</t>
  </si>
  <si>
    <t>WDDC 110</t>
  </si>
  <si>
    <t>WDDC 111</t>
  </si>
  <si>
    <t>WDDC 112</t>
  </si>
  <si>
    <t>WDDC 113</t>
  </si>
  <si>
    <t>WDDC 114</t>
  </si>
  <si>
    <t>WDDC 115</t>
  </si>
  <si>
    <t>WDDC 116</t>
  </si>
  <si>
    <t>WDDC 117</t>
  </si>
  <si>
    <t>WDDC 118</t>
  </si>
  <si>
    <t>WDDC 119</t>
  </si>
  <si>
    <t>WDDC 120</t>
  </si>
  <si>
    <t>WDDC 121</t>
  </si>
  <si>
    <t>WDDC 122</t>
  </si>
  <si>
    <t>WDDC 123</t>
  </si>
  <si>
    <t>WDDC 124</t>
  </si>
  <si>
    <t>WDDC 125</t>
  </si>
  <si>
    <t>WDDC 126</t>
  </si>
  <si>
    <t>WDDC 127</t>
  </si>
  <si>
    <t>LU0316NG</t>
  </si>
  <si>
    <t>LU0317NG</t>
  </si>
  <si>
    <t>LU0318NG</t>
  </si>
  <si>
    <t>LU0319NG</t>
  </si>
  <si>
    <t>LU0320NG</t>
  </si>
  <si>
    <t>LU0321NG</t>
  </si>
  <si>
    <t>LU0322NG</t>
  </si>
  <si>
    <t>LU0323NG</t>
  </si>
  <si>
    <t>LU0324NG</t>
  </si>
  <si>
    <t>LU0325NG</t>
  </si>
  <si>
    <t>LU0326NG</t>
  </si>
  <si>
    <t>LU0327NG</t>
  </si>
  <si>
    <t>LU0328NG</t>
  </si>
  <si>
    <t>LU0329NG</t>
  </si>
  <si>
    <t>LU0331NG</t>
  </si>
  <si>
    <t>LU0332NG</t>
  </si>
  <si>
    <t>LU0333NG</t>
  </si>
  <si>
    <t>LU0335NG</t>
  </si>
  <si>
    <t>LU0336NG</t>
  </si>
  <si>
    <t>LU0337NG</t>
  </si>
  <si>
    <t>LU0338NG</t>
  </si>
  <si>
    <t>LU0339NG</t>
  </si>
  <si>
    <t>LU0340NG</t>
  </si>
  <si>
    <t>LU0341NG</t>
  </si>
  <si>
    <t>LU0342NG</t>
  </si>
  <si>
    <t>LU0343NG</t>
  </si>
  <si>
    <t>LU0344NG</t>
  </si>
  <si>
    <t>LU0345NG</t>
  </si>
  <si>
    <t>LU0346NG</t>
  </si>
  <si>
    <t>LU0347NG</t>
  </si>
  <si>
    <t>LU0348NG</t>
  </si>
  <si>
    <t>LU0349NG</t>
  </si>
  <si>
    <t>LU0350NG</t>
  </si>
  <si>
    <t>LU0351NG</t>
  </si>
  <si>
    <t>LU0352NG</t>
  </si>
  <si>
    <t>LU0353NG</t>
  </si>
  <si>
    <t>LU0354NG</t>
  </si>
  <si>
    <t>LU0355NG</t>
  </si>
  <si>
    <t>LU0356NG</t>
  </si>
  <si>
    <t>LU0357NG</t>
  </si>
  <si>
    <t>LU0358NG</t>
  </si>
  <si>
    <t>LU0359NG</t>
  </si>
  <si>
    <t>LU0360NG</t>
  </si>
  <si>
    <t>LU0361NG</t>
  </si>
  <si>
    <t>LU0362NG</t>
  </si>
  <si>
    <t>LU0363NG</t>
  </si>
  <si>
    <t>LU03164G</t>
  </si>
  <si>
    <t>LU0365NG</t>
  </si>
  <si>
    <t>LU0366NG</t>
  </si>
  <si>
    <t>LU0367NG</t>
  </si>
  <si>
    <t>LU0368NG</t>
  </si>
  <si>
    <t>LU0369NG</t>
  </si>
  <si>
    <t>LU0370NG</t>
  </si>
  <si>
    <t>LU0371NG</t>
  </si>
  <si>
    <t>LU0372NG</t>
  </si>
  <si>
    <t>LU0373NG</t>
  </si>
  <si>
    <t>LU0374NG</t>
  </si>
  <si>
    <t>LU0375NG</t>
  </si>
  <si>
    <t>LU0376NG</t>
  </si>
  <si>
    <t>LU0377NG</t>
  </si>
  <si>
    <t>LU0378NG</t>
  </si>
  <si>
    <t>LU0379NG</t>
  </si>
  <si>
    <t>LU0380NG</t>
  </si>
  <si>
    <t>LU0381NG</t>
  </si>
  <si>
    <t>LU0382NG</t>
  </si>
  <si>
    <t>LU0383NG</t>
  </si>
  <si>
    <t>LU0384NG</t>
  </si>
  <si>
    <t>LU0385NG</t>
  </si>
  <si>
    <t>LU0386NG</t>
  </si>
  <si>
    <t>LU0387NG</t>
  </si>
  <si>
    <t>LU0388NG</t>
  </si>
  <si>
    <t>LU0389NG</t>
  </si>
  <si>
    <t>LU0390NG</t>
  </si>
  <si>
    <t>LU0391NG</t>
  </si>
  <si>
    <t>LU0392NG</t>
  </si>
  <si>
    <t>LU0393NG</t>
  </si>
  <si>
    <t>LU0394NG</t>
  </si>
  <si>
    <t>LU0395NG</t>
  </si>
  <si>
    <t>LU0396NG</t>
  </si>
  <si>
    <t>LU0397NG</t>
  </si>
  <si>
    <t>LU0398NG</t>
  </si>
  <si>
    <t>LU0399NG</t>
  </si>
  <si>
    <t>LU0400NG</t>
  </si>
  <si>
    <t>LU0401NG</t>
  </si>
  <si>
    <t>LU0402NG</t>
  </si>
  <si>
    <t>LU0403NG</t>
  </si>
  <si>
    <t>LU0404NG</t>
  </si>
  <si>
    <t>LU0405NG</t>
  </si>
  <si>
    <t>LU0406NG</t>
  </si>
  <si>
    <t>LU0407NG</t>
  </si>
  <si>
    <t>LU0409NG</t>
  </si>
  <si>
    <t>LU0410NG</t>
  </si>
  <si>
    <t>LU0411NG</t>
  </si>
  <si>
    <t>LU0412NG</t>
  </si>
  <si>
    <t>LU0413NG</t>
  </si>
  <si>
    <t>LU0414NG</t>
  </si>
  <si>
    <t>LU0415NG</t>
  </si>
  <si>
    <t>LU0416NG</t>
  </si>
  <si>
    <t>LU0417NG</t>
  </si>
  <si>
    <t>LU0418NG</t>
  </si>
  <si>
    <t>LU0419NG</t>
  </si>
  <si>
    <t>LU0420NG</t>
  </si>
  <si>
    <t>LU0421NG</t>
  </si>
  <si>
    <t>LU0422NG</t>
  </si>
  <si>
    <t>LU0423NG</t>
  </si>
  <si>
    <t>LU0424NG</t>
  </si>
  <si>
    <t>LU0425NG</t>
  </si>
  <si>
    <t>LU0426NG</t>
  </si>
  <si>
    <t>LU0427NG</t>
  </si>
  <si>
    <t>LU0428NG</t>
  </si>
  <si>
    <t>LU0429NG</t>
  </si>
  <si>
    <t>LU0430NG</t>
  </si>
  <si>
    <t>LU0431NG</t>
  </si>
  <si>
    <t>LU0432NG</t>
  </si>
  <si>
    <t>LU0433NG</t>
  </si>
  <si>
    <t>LU0434NG</t>
  </si>
  <si>
    <t>LU0435NG</t>
  </si>
  <si>
    <t>LU0436NG</t>
  </si>
  <si>
    <t>LU0437NG</t>
  </si>
  <si>
    <t>LU0438NG</t>
  </si>
  <si>
    <t>LU0439NG</t>
  </si>
  <si>
    <t>LU0440NG</t>
  </si>
  <si>
    <t>LU0441NG</t>
  </si>
  <si>
    <t>LU0442NG</t>
  </si>
  <si>
    <t>LU0443NG</t>
  </si>
  <si>
    <t>LU0444NG</t>
  </si>
  <si>
    <t>LU0445NG</t>
  </si>
  <si>
    <t>LU0446NG</t>
  </si>
  <si>
    <t>LU0447NG</t>
  </si>
  <si>
    <t>LU0448NG</t>
  </si>
  <si>
    <t>LU0449NG</t>
  </si>
  <si>
    <t>LU0450NG</t>
  </si>
  <si>
    <t>LU0451NG</t>
  </si>
  <si>
    <t>LU0452NG</t>
  </si>
  <si>
    <t>LU0453NG</t>
  </si>
  <si>
    <t>LU0454NG</t>
  </si>
  <si>
    <t>LU0455NG</t>
  </si>
  <si>
    <t>LU0456NG</t>
  </si>
  <si>
    <t>LU0457NG</t>
  </si>
  <si>
    <t>LU0458NG</t>
  </si>
  <si>
    <t>LU0459NG</t>
  </si>
  <si>
    <t>LU0460NG</t>
  </si>
  <si>
    <t>LU0461NG</t>
  </si>
  <si>
    <t>LU0462NG</t>
  </si>
  <si>
    <t>LU0463NG</t>
  </si>
  <si>
    <t>LU0464NG</t>
  </si>
  <si>
    <t>LU0465NG</t>
  </si>
  <si>
    <t>LU0466NG</t>
  </si>
  <si>
    <t>LU0467NG</t>
  </si>
  <si>
    <t>LU0468NG</t>
  </si>
  <si>
    <t>LU0469NG</t>
  </si>
  <si>
    <t>LU0470NG</t>
  </si>
  <si>
    <t>LU0471NG</t>
  </si>
  <si>
    <t>LU0472NG</t>
  </si>
  <si>
    <t>LU0473NG</t>
  </si>
  <si>
    <t>LU0474NG</t>
  </si>
  <si>
    <t>LU0475NG</t>
  </si>
  <si>
    <t>LU0476NG</t>
  </si>
  <si>
    <t>LU0477NG</t>
  </si>
  <si>
    <t>LU0478NG</t>
  </si>
  <si>
    <t>LU0479NG</t>
  </si>
  <si>
    <t>LU0480NG</t>
  </si>
  <si>
    <t>LU0481NG</t>
  </si>
  <si>
    <t>LU0482NG</t>
  </si>
  <si>
    <t>LU0483NG</t>
  </si>
  <si>
    <t>LU0484NG</t>
  </si>
  <si>
    <t>LU0485NG</t>
  </si>
  <si>
    <t>LU0486NG</t>
  </si>
  <si>
    <t>LU0487NG</t>
  </si>
  <si>
    <t>LU0488NG</t>
  </si>
  <si>
    <t>LU0489NG</t>
  </si>
  <si>
    <t>LU0490NG</t>
  </si>
  <si>
    <t>LU0491NG</t>
  </si>
  <si>
    <t>LU0492NG</t>
  </si>
  <si>
    <t>LU0493NG</t>
  </si>
  <si>
    <t>LU0494NG</t>
  </si>
  <si>
    <t>LU0495NG</t>
  </si>
  <si>
    <t>LU0496NG</t>
  </si>
  <si>
    <t>LU0497NG</t>
  </si>
  <si>
    <t>LU0498NG</t>
  </si>
  <si>
    <t>LU0499NG</t>
  </si>
  <si>
    <t>LU0500NG</t>
  </si>
  <si>
    <t>LU0501NG</t>
  </si>
  <si>
    <t>LU0502NG</t>
  </si>
  <si>
    <t>LU0503NG</t>
  </si>
  <si>
    <t>LU0504NG</t>
  </si>
  <si>
    <t>LU0505NG</t>
  </si>
  <si>
    <t>LU0506NG</t>
  </si>
  <si>
    <t>LU0507NG</t>
  </si>
  <si>
    <t>LU0508NG</t>
  </si>
  <si>
    <t>LU0509NG</t>
  </si>
  <si>
    <t>LU0510NG</t>
  </si>
  <si>
    <t>LU0511NG</t>
  </si>
  <si>
    <t>LU0512NG</t>
  </si>
  <si>
    <t>LU0513NG</t>
  </si>
  <si>
    <t>LU0514NG</t>
  </si>
  <si>
    <t>LU0515NG</t>
  </si>
  <si>
    <t>LU0516NG</t>
  </si>
  <si>
    <t>LU0517NG</t>
  </si>
  <si>
    <t>LU0518NG</t>
  </si>
  <si>
    <t>LU0519NG</t>
  </si>
  <si>
    <t>LU0520NG</t>
  </si>
  <si>
    <t>LU0521NG</t>
  </si>
  <si>
    <t>LU0522NG</t>
  </si>
  <si>
    <t>LU0523NG</t>
  </si>
  <si>
    <t>LU0524NG</t>
  </si>
  <si>
    <t>LU0525NG</t>
  </si>
  <si>
    <t>LU0526NG</t>
  </si>
  <si>
    <t>LU0527NG</t>
  </si>
  <si>
    <t>LU0528NG</t>
  </si>
  <si>
    <t>LU0529NG</t>
  </si>
  <si>
    <t>LU0530NG</t>
  </si>
  <si>
    <t>LU0531NG</t>
  </si>
  <si>
    <t>LU0532NG</t>
  </si>
  <si>
    <t>LU0533NG</t>
  </si>
  <si>
    <t>LU0534NG</t>
  </si>
  <si>
    <t>LU0536NG</t>
  </si>
  <si>
    <t>LU0537NG</t>
  </si>
  <si>
    <t>LU0538NG</t>
  </si>
  <si>
    <t>LU0539NG</t>
  </si>
  <si>
    <t>LU0540NG</t>
  </si>
  <si>
    <t>LU0541NG</t>
  </si>
  <si>
    <t>LU0542NG</t>
  </si>
  <si>
    <t>LU0543NG</t>
  </si>
  <si>
    <t>LU0544NG</t>
  </si>
  <si>
    <t>LU0545NG</t>
  </si>
  <si>
    <t>LU0546NG</t>
  </si>
  <si>
    <t>LU0547NG</t>
  </si>
  <si>
    <t>LU0548NG</t>
  </si>
  <si>
    <t>LU0549NG</t>
  </si>
  <si>
    <t>LU0550NG</t>
  </si>
  <si>
    <t>LU0551NG</t>
  </si>
  <si>
    <t>LU0552NG</t>
  </si>
  <si>
    <t>LU0553NG</t>
  </si>
  <si>
    <t>LU0554NG</t>
  </si>
  <si>
    <t>LU0555NG</t>
  </si>
  <si>
    <t>LU0556NG</t>
  </si>
  <si>
    <t>LU0557NG</t>
  </si>
  <si>
    <t>LU0558NG</t>
  </si>
  <si>
    <t>LU0559NG</t>
  </si>
  <si>
    <t>LU0560NG</t>
  </si>
  <si>
    <t>LU0561NG</t>
  </si>
  <si>
    <t>LU0562NG</t>
  </si>
  <si>
    <t>LU0563NG</t>
  </si>
  <si>
    <t>LU0564NG</t>
  </si>
  <si>
    <t>LU0565NG</t>
  </si>
  <si>
    <t>LU0567NG</t>
  </si>
  <si>
    <t>LU0568NG</t>
  </si>
  <si>
    <t>LU0569NG</t>
  </si>
  <si>
    <t>LU0570NG</t>
  </si>
  <si>
    <t>LU0571NG</t>
  </si>
  <si>
    <t>LU0572NG</t>
  </si>
  <si>
    <t>LU0273NG</t>
  </si>
  <si>
    <t>LU0274NG</t>
  </si>
  <si>
    <t>LU0575NG</t>
  </si>
  <si>
    <t>LU0576NG</t>
  </si>
  <si>
    <t>LU0577NG</t>
  </si>
  <si>
    <t>LU0578NG</t>
  </si>
  <si>
    <t>LU0579NG</t>
  </si>
  <si>
    <t>LU0580NG</t>
  </si>
  <si>
    <t>LU0581NG</t>
  </si>
  <si>
    <t>LU0582NG</t>
  </si>
  <si>
    <t>LU0583NG</t>
  </si>
  <si>
    <t>LU0584NG</t>
  </si>
  <si>
    <t>LU0585NG</t>
  </si>
  <si>
    <t>LU0586NG</t>
  </si>
  <si>
    <t>LU0587NG</t>
  </si>
  <si>
    <t>LU0588NG</t>
  </si>
  <si>
    <t>LU0589NG</t>
  </si>
  <si>
    <t>LU0590NG</t>
  </si>
  <si>
    <t>LU0591NG</t>
  </si>
  <si>
    <t>LU0592NG</t>
  </si>
  <si>
    <t>LU0293NG</t>
  </si>
  <si>
    <t>LU0594NG</t>
  </si>
  <si>
    <t>LU0595NG</t>
  </si>
  <si>
    <t>LU0596NG</t>
  </si>
  <si>
    <t>LU0597NG</t>
  </si>
  <si>
    <t>LU0598NG</t>
  </si>
  <si>
    <t>LU0599NG</t>
  </si>
  <si>
    <t>LU0600NG</t>
  </si>
  <si>
    <t>LU0601NG</t>
  </si>
  <si>
    <t>LU0602NG</t>
  </si>
  <si>
    <t>LU0603NG</t>
  </si>
  <si>
    <t>LU0604NG</t>
  </si>
  <si>
    <t>LU0605NG</t>
  </si>
  <si>
    <t>LU0606NG</t>
  </si>
  <si>
    <t>LU0607NG</t>
  </si>
  <si>
    <t>LU0608NG</t>
  </si>
  <si>
    <t>LU0609NG</t>
  </si>
  <si>
    <t>LU0610NG</t>
  </si>
  <si>
    <t>LU0611NG</t>
  </si>
  <si>
    <t>LU0612NG</t>
  </si>
  <si>
    <t>LU0613NG</t>
  </si>
  <si>
    <t>LU0614NG</t>
  </si>
  <si>
    <t>LU0615NG</t>
  </si>
  <si>
    <t>LU0616NG</t>
  </si>
  <si>
    <t>LU0617NG</t>
  </si>
  <si>
    <t>LU0618NG</t>
  </si>
  <si>
    <t>LU0619NG</t>
  </si>
  <si>
    <t>LU0620NG</t>
  </si>
  <si>
    <t>LU0621NG</t>
  </si>
  <si>
    <t>LU0622NG</t>
  </si>
  <si>
    <t>LU0623NG</t>
  </si>
  <si>
    <t>LU0624NG</t>
  </si>
  <si>
    <t>LU0625NG</t>
  </si>
  <si>
    <t>LU0626NG</t>
  </si>
  <si>
    <t>LU0627NG</t>
  </si>
  <si>
    <t>LU0628NG</t>
  </si>
  <si>
    <t>LU0629NG</t>
  </si>
  <si>
    <t>LU0630NG</t>
  </si>
  <si>
    <t>LU0631NG</t>
  </si>
  <si>
    <t>LU0632NG</t>
  </si>
  <si>
    <t>LU0633NG</t>
  </si>
  <si>
    <t>LU0634NG</t>
  </si>
  <si>
    <t>LU0635NG</t>
  </si>
  <si>
    <t>LU0636NG</t>
  </si>
  <si>
    <t>LU0637NG</t>
  </si>
  <si>
    <t>LU0638NG</t>
  </si>
  <si>
    <t>LU0639NG</t>
  </si>
  <si>
    <t>LU0640NG</t>
  </si>
  <si>
    <t>LU0641NG</t>
  </si>
  <si>
    <t>LU0642NG</t>
  </si>
  <si>
    <t>err. Acc. Rate (m ice/yr)</t>
  </si>
  <si>
    <t>10Be flux (atm/cm^2/s)</t>
  </si>
  <si>
    <t xml:space="preserve">Acc. Rate (m_ice/y) </t>
  </si>
  <si>
    <t>10Be conc. (10^4 at/g) (blank corrected)</t>
  </si>
  <si>
    <t>err. 10Be conc. (10^4 at/g)</t>
  </si>
  <si>
    <t>err. 10Be flux (atm/cm^2/s)</t>
  </si>
  <si>
    <t>Top depth (m)</t>
  </si>
  <si>
    <t>Bottom depth (m)</t>
  </si>
  <si>
    <t>Top Age (yr b2k)</t>
  </si>
  <si>
    <t>Bottom Age (yr b2k)</t>
  </si>
  <si>
    <t>Interval (yr)</t>
  </si>
  <si>
    <t>sample ID (ETHZ)</t>
  </si>
  <si>
    <t>10Be conc. (10^4 at/g) (blank+decay corrected)</t>
  </si>
  <si>
    <t>from 1726.45 m to 1816.51 m depth, produced by Copenhagen University, Lund University and ETH Zurich.</t>
  </si>
  <si>
    <t xml:space="preserve">Ice samples, which represent continuous ice core sections of 0.14 or 0.28 m, were weighed, melted, acidified and ~0.15 mg Be carrier was added. </t>
  </si>
  <si>
    <t>The accumulation rates and 10Be fluxes are listed alongside with their respective errors, in accordance with the sample depth-resolutions.</t>
  </si>
  <si>
    <t>Please cite the accompanying paper [1] when using these data:</t>
  </si>
  <si>
    <t>sample ID (PRIME)</t>
  </si>
  <si>
    <t>The samples were decay corrected using a half-life of 1.387 ± 0.016 10^6 years.</t>
  </si>
  <si>
    <t>from 2453  to 2599  m depth, produced by UC Berkeley's Space Sciences Laboratory and Purdue's PRIME laboratory.</t>
  </si>
  <si>
    <t>Sinnl G., Adolphi F., Christl M., Welten K.C.,  Woodruff T.,  Caffee M.,  Svensson A.,  Muscheler R.,   Rasmussen S.O. (2022) Synchronizing ice-core and U/Th time scales in the Last Glacial Maximum using Hulu Cave 14C and  new 10Be measurements from Greenland and Antarctica  Clim. Past. [submitted 09 August 2022]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</si>
</sst>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._-;\-* #,##0.00\ _k_r_._-;_-* &quot;-&quot;??\ _k_r_._-;_-@_-"/>
    <numFmt numFmtId="165" formatCode="0.000"/>
    <numFmt numFmtId="166" formatCode="0.0"/>
    <numFmt numFmtId="167" formatCode="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1" fontId="0" fillId="2" borderId="1" xfId="0" applyNumberFormat="1" applyFont="1" applyFill="1" applyBorder="1" applyAlignment="1"/>
    <xf numFmtId="1" fontId="0" fillId="2" borderId="0" xfId="0" applyNumberFormat="1" applyFont="1" applyFill="1" applyBorder="1" applyAlignment="1"/>
    <xf numFmtId="0" fontId="0" fillId="2" borderId="0" xfId="0" applyFont="1" applyFill="1"/>
    <xf numFmtId="49" fontId="0" fillId="2" borderId="0" xfId="0" applyNumberFormat="1" applyFont="1" applyFill="1"/>
    <xf numFmtId="0" fontId="0" fillId="2" borderId="0" xfId="0" applyFont="1" applyFill="1" applyAlignment="1">
      <alignment horizontal="right" vertical="top"/>
    </xf>
    <xf numFmtId="49" fontId="2" fillId="2" borderId="0" xfId="0" applyNumberFormat="1" applyFont="1" applyFill="1"/>
    <xf numFmtId="1" fontId="2" fillId="2" borderId="1" xfId="0" applyNumberFormat="1" applyFont="1" applyFill="1" applyBorder="1" applyAlignment="1"/>
    <xf numFmtId="0" fontId="2" fillId="2" borderId="0" xfId="0" applyFont="1" applyFill="1"/>
    <xf numFmtId="2" fontId="0" fillId="0" borderId="0" xfId="0" applyNumberFormat="1"/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 wrapText="1"/>
    </xf>
    <xf numFmtId="165" fontId="3" fillId="0" borderId="0" xfId="0" applyNumberFormat="1" applyFont="1" applyAlignment="1">
      <alignment horizontal="center" vertical="top" wrapText="1"/>
    </xf>
    <xf numFmtId="167" fontId="3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/>
    </xf>
    <xf numFmtId="2" fontId="6" fillId="0" borderId="0" xfId="0" applyNumberFormat="1" applyFont="1"/>
    <xf numFmtId="166" fontId="6" fillId="0" borderId="0" xfId="0" applyNumberFormat="1" applyFont="1"/>
    <xf numFmtId="165" fontId="6" fillId="0" borderId="0" xfId="0" applyNumberFormat="1" applyFont="1"/>
    <xf numFmtId="167" fontId="6" fillId="0" borderId="0" xfId="0" applyNumberFormat="1" applyFont="1"/>
    <xf numFmtId="0" fontId="6" fillId="0" borderId="0" xfId="0" applyFont="1"/>
    <xf numFmtId="164" fontId="6" fillId="0" borderId="0" xfId="1" applyFont="1" applyAlignment="1">
      <alignment horizontal="center"/>
    </xf>
    <xf numFmtId="2" fontId="6" fillId="0" borderId="0" xfId="1" applyNumberFormat="1" applyFont="1" applyAlignment="1">
      <alignment horizontal="left"/>
    </xf>
    <xf numFmtId="49" fontId="0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 wrapText="1"/>
    </xf>
    <xf numFmtId="1" fontId="0" fillId="2" borderId="1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0" fontId="0" fillId="2" borderId="5" xfId="0" applyFont="1" applyFill="1" applyBorder="1" applyAlignment="1">
      <alignment horizontal="center" wrapText="1"/>
    </xf>
    <xf numFmtId="0" fontId="0" fillId="2" borderId="6" xfId="0" applyFont="1" applyFill="1" applyBorder="1" applyAlignment="1">
      <alignment horizontal="center" wrapText="1"/>
    </xf>
    <xf numFmtId="0" fontId="0" fillId="2" borderId="7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570F5-7543-45A3-A353-33A59E92629A}">
  <dimension ref="A1:W46"/>
  <sheetViews>
    <sheetView topLeftCell="A28" workbookViewId="0">
      <selection activeCell="B40" sqref="B40:W40"/>
    </sheetView>
  </sheetViews>
  <sheetFormatPr defaultRowHeight="14.4" x14ac:dyDescent="0.3"/>
  <cols>
    <col min="1" max="1" width="5" customWidth="1"/>
  </cols>
  <sheetData>
    <row r="1" spans="1:23" ht="14.4" customHeight="1" x14ac:dyDescent="0.3">
      <c r="A1" s="27" t="s">
        <v>4</v>
      </c>
      <c r="B1" s="28"/>
      <c r="C1" s="28"/>
      <c r="D1" s="28"/>
      <c r="E1" s="28"/>
      <c r="F1" s="28"/>
      <c r="G1" s="29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x14ac:dyDescent="0.3">
      <c r="A2" s="30"/>
      <c r="B2" s="31"/>
      <c r="C2" s="31"/>
      <c r="D2" s="31"/>
      <c r="E2" s="31"/>
      <c r="F2" s="31"/>
      <c r="G2" s="3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x14ac:dyDescent="0.3">
      <c r="A3" s="39" t="s">
        <v>5</v>
      </c>
      <c r="B3" s="39"/>
      <c r="C3" s="39"/>
      <c r="D3" s="39"/>
      <c r="E3" s="39"/>
      <c r="F3" s="39"/>
      <c r="G3" s="39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x14ac:dyDescent="0.3">
      <c r="A4" s="39"/>
      <c r="B4" s="39"/>
      <c r="C4" s="39"/>
      <c r="D4" s="39"/>
      <c r="E4" s="39"/>
      <c r="F4" s="39"/>
      <c r="G4" s="39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3">
      <c r="A5" s="39" t="s">
        <v>440</v>
      </c>
      <c r="B5" s="39"/>
      <c r="C5" s="39"/>
      <c r="D5" s="39"/>
      <c r="E5" s="39"/>
      <c r="F5" s="39"/>
      <c r="G5" s="39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ht="14.4" customHeight="1" x14ac:dyDescent="0.3">
      <c r="A6" s="33" t="s">
        <v>6</v>
      </c>
      <c r="B6" s="34"/>
      <c r="C6" s="34"/>
      <c r="D6" s="34"/>
      <c r="E6" s="34"/>
      <c r="F6" s="34"/>
      <c r="G6" s="35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36" customHeight="1" x14ac:dyDescent="0.3">
      <c r="A7" s="36"/>
      <c r="B7" s="37"/>
      <c r="C7" s="37"/>
      <c r="D7" s="37"/>
      <c r="E7" s="37"/>
      <c r="F7" s="37"/>
      <c r="G7" s="38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x14ac:dyDescent="0.3">
      <c r="A8" s="25"/>
      <c r="B8" s="25"/>
      <c r="C8" s="25"/>
      <c r="D8" s="25"/>
      <c r="E8" s="25"/>
      <c r="F8" s="25"/>
      <c r="G8" s="25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x14ac:dyDescent="0.3">
      <c r="A9" s="26" t="s">
        <v>7</v>
      </c>
      <c r="B9" s="26"/>
      <c r="C9" s="26"/>
      <c r="D9" s="26"/>
      <c r="E9" s="26"/>
      <c r="F9" s="26"/>
      <c r="G9" s="2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x14ac:dyDescent="0.3">
      <c r="A10" s="7" t="s">
        <v>8</v>
      </c>
      <c r="B10" s="1"/>
      <c r="C10" s="1"/>
      <c r="D10" s="1"/>
      <c r="E10" s="1"/>
      <c r="F10" s="1"/>
      <c r="G10" s="1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x14ac:dyDescent="0.3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x14ac:dyDescent="0.3">
      <c r="A12" s="8" t="s">
        <v>10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x14ac:dyDescent="0.3">
      <c r="A13" s="3" t="s">
        <v>28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x14ac:dyDescent="0.3">
      <c r="A14" s="3" t="s">
        <v>437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x14ac:dyDescent="0.3">
      <c r="A15" s="3" t="s">
        <v>438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x14ac:dyDescent="0.3">
      <c r="A16" s="3" t="s">
        <v>12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x14ac:dyDescent="0.3">
      <c r="A17" s="3" t="s">
        <v>21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ht="16.2" x14ac:dyDescent="0.3">
      <c r="A18" s="3" t="s">
        <v>26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x14ac:dyDescent="0.3">
      <c r="A19" s="3" t="s">
        <v>442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x14ac:dyDescent="0.3">
      <c r="A20" s="3" t="s">
        <v>13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x14ac:dyDescent="0.3">
      <c r="A21" s="4" t="s">
        <v>22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x14ac:dyDescent="0.3">
      <c r="A22" s="3" t="s">
        <v>439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x14ac:dyDescent="0.3">
      <c r="A24" s="8" t="s">
        <v>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x14ac:dyDescent="0.3">
      <c r="A25" s="3" t="s">
        <v>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x14ac:dyDescent="0.3">
      <c r="A26" s="3" t="s">
        <v>443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x14ac:dyDescent="0.3">
      <c r="A27" s="3" t="s">
        <v>23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x14ac:dyDescent="0.3">
      <c r="A28" s="3" t="s">
        <v>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x14ac:dyDescent="0.3">
      <c r="A29" s="3" t="s">
        <v>12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x14ac:dyDescent="0.3">
      <c r="A30" s="3" t="s">
        <v>24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ht="16.2" x14ac:dyDescent="0.3">
      <c r="A31" s="3" t="s">
        <v>27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x14ac:dyDescent="0.3">
      <c r="A32" s="3" t="s">
        <v>11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x14ac:dyDescent="0.3">
      <c r="A33" s="4" t="s">
        <v>25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x14ac:dyDescent="0.3">
      <c r="A34" s="3" t="s">
        <v>439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x14ac:dyDescent="0.3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x14ac:dyDescent="0.3">
      <c r="A36" s="6" t="s">
        <v>2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ht="30" customHeight="1" x14ac:dyDescent="0.3">
      <c r="A37" s="5">
        <v>1</v>
      </c>
      <c r="B37" s="23" t="s">
        <v>444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</row>
    <row r="38" spans="1:23" ht="30" customHeight="1" x14ac:dyDescent="0.3">
      <c r="A38" s="5">
        <v>2</v>
      </c>
      <c r="B38" s="24" t="s">
        <v>20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</row>
    <row r="39" spans="1:23" ht="15" customHeight="1" x14ac:dyDescent="0.3">
      <c r="A39" s="5">
        <v>3</v>
      </c>
      <c r="B39" s="24" t="s">
        <v>19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</row>
    <row r="40" spans="1:23" ht="15" customHeight="1" x14ac:dyDescent="0.3">
      <c r="A40" s="5">
        <v>4</v>
      </c>
      <c r="B40" s="22" t="s">
        <v>14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</row>
    <row r="41" spans="1:23" ht="15" customHeight="1" x14ac:dyDescent="0.3">
      <c r="A41" s="5">
        <v>5</v>
      </c>
      <c r="B41" s="22" t="s">
        <v>15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</row>
    <row r="42" spans="1:23" ht="15" customHeight="1" x14ac:dyDescent="0.3">
      <c r="A42" s="5">
        <v>6</v>
      </c>
      <c r="B42" s="22" t="s">
        <v>16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</row>
    <row r="43" spans="1:23" ht="15" customHeight="1" x14ac:dyDescent="0.3">
      <c r="A43" s="5">
        <v>7</v>
      </c>
      <c r="B43" s="22" t="s">
        <v>17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</row>
    <row r="44" spans="1:23" ht="15" customHeight="1" x14ac:dyDescent="0.3">
      <c r="A44" s="5">
        <v>8</v>
      </c>
      <c r="B44" s="22" t="s">
        <v>18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</row>
    <row r="45" spans="1:23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</sheetData>
  <mergeCells count="15">
    <mergeCell ref="A8:G8"/>
    <mergeCell ref="A9:G9"/>
    <mergeCell ref="A1:G2"/>
    <mergeCell ref="A6:G7"/>
    <mergeCell ref="A3:G3"/>
    <mergeCell ref="A4:G4"/>
    <mergeCell ref="A5:G5"/>
    <mergeCell ref="B43:W43"/>
    <mergeCell ref="B44:W44"/>
    <mergeCell ref="B37:W37"/>
    <mergeCell ref="B38:W38"/>
    <mergeCell ref="B39:W39"/>
    <mergeCell ref="B40:W40"/>
    <mergeCell ref="B41:W41"/>
    <mergeCell ref="B42:W4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F5111-DDBA-4D0A-8813-552E56EF18DC}">
  <dimension ref="A1:P324"/>
  <sheetViews>
    <sheetView workbookViewId="0">
      <selection activeCell="M1" sqref="M1"/>
    </sheetView>
  </sheetViews>
  <sheetFormatPr defaultRowHeight="14.4" x14ac:dyDescent="0.3"/>
  <cols>
    <col min="1" max="7" width="10.77734375" style="19" customWidth="1"/>
    <col min="8" max="11" width="10.77734375" style="17" customWidth="1"/>
    <col min="12" max="13" width="10.77734375" style="18" customWidth="1"/>
    <col min="14" max="15" width="8.88671875" customWidth="1"/>
    <col min="16" max="16" width="8.88671875" style="9"/>
  </cols>
  <sheetData>
    <row r="1" spans="1:15" ht="48" x14ac:dyDescent="0.3">
      <c r="A1" s="10" t="s">
        <v>435</v>
      </c>
      <c r="B1" s="11" t="s">
        <v>430</v>
      </c>
      <c r="C1" s="11" t="s">
        <v>431</v>
      </c>
      <c r="D1" s="11" t="s">
        <v>3</v>
      </c>
      <c r="E1" s="10" t="s">
        <v>432</v>
      </c>
      <c r="F1" s="10" t="s">
        <v>433</v>
      </c>
      <c r="G1" s="10" t="s">
        <v>434</v>
      </c>
      <c r="H1" s="12" t="s">
        <v>436</v>
      </c>
      <c r="I1" s="12" t="s">
        <v>428</v>
      </c>
      <c r="J1" s="12" t="s">
        <v>426</v>
      </c>
      <c r="K1" s="12" t="s">
        <v>424</v>
      </c>
      <c r="L1" s="13" t="s">
        <v>425</v>
      </c>
      <c r="M1" s="13" t="s">
        <v>429</v>
      </c>
    </row>
    <row r="2" spans="1:15" x14ac:dyDescent="0.3">
      <c r="A2" s="20" t="s">
        <v>102</v>
      </c>
      <c r="B2" s="21">
        <v>1726.45</v>
      </c>
      <c r="C2" s="21">
        <v>1726.7250000000001</v>
      </c>
      <c r="D2" s="15">
        <f t="shared" ref="D2:D65" si="0">C2-B2</f>
        <v>0.27500000000009095</v>
      </c>
      <c r="E2" s="21">
        <v>20038.7</v>
      </c>
      <c r="F2" s="21">
        <v>20049.979166666701</v>
      </c>
      <c r="G2" s="15">
        <f t="shared" ref="G2:G65" si="1">F2-E2</f>
        <v>11.279166666699894</v>
      </c>
      <c r="H2" s="17">
        <v>4.01278421297084</v>
      </c>
      <c r="I2" s="17">
        <v>0.110275493172538</v>
      </c>
      <c r="J2" s="17">
        <v>7.4302959357270798E-2</v>
      </c>
      <c r="K2" s="17">
        <v>3.7177475451634699E-3</v>
      </c>
      <c r="L2" s="18">
        <v>8.6653435248876306E-3</v>
      </c>
      <c r="M2" s="18">
        <v>4.9466191764952405E-4</v>
      </c>
      <c r="O2" s="9"/>
    </row>
    <row r="3" spans="1:15" x14ac:dyDescent="0.3">
      <c r="A3" s="20" t="s">
        <v>103</v>
      </c>
      <c r="B3" s="21">
        <v>1726.7250000000001</v>
      </c>
      <c r="C3" s="21">
        <v>1727.0000000000002</v>
      </c>
      <c r="D3" s="15">
        <f t="shared" si="0"/>
        <v>0.27500000000009095</v>
      </c>
      <c r="E3" s="21">
        <v>20049.979166666701</v>
      </c>
      <c r="F3" s="21">
        <v>20061.823529411799</v>
      </c>
      <c r="G3" s="15">
        <f t="shared" si="1"/>
        <v>11.844362745097897</v>
      </c>
      <c r="H3" s="17">
        <v>5.1583163346923397</v>
      </c>
      <c r="I3" s="17">
        <v>0.101395510740413</v>
      </c>
      <c r="J3" s="17">
        <v>7.6889021067601093E-2</v>
      </c>
      <c r="K3" s="17">
        <v>5.7491708379926098E-3</v>
      </c>
      <c r="L3" s="18">
        <v>1.15267313220206E-2</v>
      </c>
      <c r="M3" s="18">
        <v>8.9116518460944695E-4</v>
      </c>
      <c r="O3" s="9"/>
    </row>
    <row r="4" spans="1:15" x14ac:dyDescent="0.3">
      <c r="A4" s="20" t="s">
        <v>104</v>
      </c>
      <c r="B4" s="21">
        <v>1727.0000000000002</v>
      </c>
      <c r="C4" s="21">
        <v>1727.1375000000003</v>
      </c>
      <c r="D4" s="15">
        <f t="shared" si="0"/>
        <v>0.13750000000004547</v>
      </c>
      <c r="E4" s="21">
        <v>20061.823529411799</v>
      </c>
      <c r="F4" s="21">
        <v>20066.926995798302</v>
      </c>
      <c r="G4" s="15">
        <f t="shared" si="1"/>
        <v>5.103466386502987</v>
      </c>
      <c r="H4" s="17">
        <v>8.8387497599418499</v>
      </c>
      <c r="I4" s="17">
        <v>0.17238389546996</v>
      </c>
      <c r="J4" s="17">
        <v>8.5374685426904101E-2</v>
      </c>
      <c r="K4" s="17">
        <v>6.79504036357758E-3</v>
      </c>
      <c r="L4" s="18">
        <v>2.19307670481916E-2</v>
      </c>
      <c r="M4" s="18">
        <v>1.79712858532129E-3</v>
      </c>
      <c r="O4" s="9"/>
    </row>
    <row r="5" spans="1:15" x14ac:dyDescent="0.3">
      <c r="A5" s="20" t="s">
        <v>105</v>
      </c>
      <c r="B5" s="21">
        <v>1727.2750000000003</v>
      </c>
      <c r="C5" s="21">
        <v>1727.4125000000004</v>
      </c>
      <c r="D5" s="15">
        <f t="shared" si="0"/>
        <v>0.13750000000004547</v>
      </c>
      <c r="E5" s="21">
        <v>20073.614814814799</v>
      </c>
      <c r="F5" s="21">
        <v>20080.027777777799</v>
      </c>
      <c r="G5" s="15">
        <f t="shared" si="1"/>
        <v>6.4129629630006093</v>
      </c>
      <c r="H5" s="17">
        <v>3.5646880492572199</v>
      </c>
      <c r="I5" s="17">
        <v>9.8919768331009295E-2</v>
      </c>
      <c r="J5" s="17">
        <v>6.90528913838893E-2</v>
      </c>
      <c r="K5" s="17">
        <v>6.8851014911650204E-3</v>
      </c>
      <c r="L5" s="18">
        <v>7.1538077539650899E-3</v>
      </c>
      <c r="M5" s="18">
        <v>7.4039915484139804E-4</v>
      </c>
      <c r="O5" s="9"/>
    </row>
    <row r="6" spans="1:15" x14ac:dyDescent="0.3">
      <c r="A6" s="20" t="s">
        <v>106</v>
      </c>
      <c r="B6" s="21">
        <v>1727.5500000000002</v>
      </c>
      <c r="C6" s="21">
        <v>1727.8250000000003</v>
      </c>
      <c r="D6" s="15">
        <f t="shared" si="0"/>
        <v>0.27500000000009095</v>
      </c>
      <c r="E6" s="21">
        <v>20086.5769230769</v>
      </c>
      <c r="F6" s="21">
        <v>20100.794444444498</v>
      </c>
      <c r="G6" s="15">
        <f t="shared" si="1"/>
        <v>14.217521367598238</v>
      </c>
      <c r="H6" s="17">
        <v>3.93981602487677</v>
      </c>
      <c r="I6" s="17">
        <v>9.1842117446681595E-2</v>
      </c>
      <c r="J6" s="17">
        <v>6.2277562595177298E-2</v>
      </c>
      <c r="K6" s="17">
        <v>4.4135831420764604E-3</v>
      </c>
      <c r="L6" s="18">
        <v>7.1308518894018999E-3</v>
      </c>
      <c r="M6" s="18">
        <v>5.3199735455596595E-4</v>
      </c>
      <c r="O6" s="9"/>
    </row>
    <row r="7" spans="1:15" x14ac:dyDescent="0.3">
      <c r="A7" s="20" t="s">
        <v>107</v>
      </c>
      <c r="B7" s="21">
        <v>1727.8250000000003</v>
      </c>
      <c r="C7" s="21">
        <v>1728.1000000000004</v>
      </c>
      <c r="D7" s="15">
        <f t="shared" si="0"/>
        <v>0.27500000000009095</v>
      </c>
      <c r="E7" s="21">
        <v>20100.794444444498</v>
      </c>
      <c r="F7" s="21">
        <v>20114.041666666701</v>
      </c>
      <c r="G7" s="15">
        <f t="shared" si="1"/>
        <v>13.247222222202254</v>
      </c>
      <c r="H7" s="17">
        <v>4.3387618420282603</v>
      </c>
      <c r="I7" s="17">
        <v>9.1198012196133299E-2</v>
      </c>
      <c r="J7" s="17">
        <v>7.0915202472847397E-2</v>
      </c>
      <c r="K7" s="17">
        <v>5.9705149049028503E-3</v>
      </c>
      <c r="L7" s="18">
        <v>8.9420897827153303E-3</v>
      </c>
      <c r="M7" s="18">
        <v>7.7596316200373601E-4</v>
      </c>
      <c r="O7" s="9"/>
    </row>
    <row r="8" spans="1:15" x14ac:dyDescent="0.3">
      <c r="A8" s="20" t="s">
        <v>108</v>
      </c>
      <c r="B8" s="21">
        <v>1728.1000000000001</v>
      </c>
      <c r="C8" s="21">
        <v>1728.2375000000002</v>
      </c>
      <c r="D8" s="15">
        <f t="shared" si="0"/>
        <v>0.13750000000004547</v>
      </c>
      <c r="E8" s="21">
        <v>20114.041666666701</v>
      </c>
      <c r="F8" s="21">
        <v>20120.108695652201</v>
      </c>
      <c r="G8" s="15">
        <f t="shared" si="1"/>
        <v>6.0670289855006558</v>
      </c>
      <c r="H8" s="17">
        <v>5.4617374085723398</v>
      </c>
      <c r="I8" s="17">
        <v>0.22819217064763</v>
      </c>
      <c r="J8" s="17">
        <v>7.5721063025134094E-2</v>
      </c>
      <c r="K8" s="17">
        <v>8.2668402888860602E-3</v>
      </c>
      <c r="L8" s="18">
        <v>1.2019361162968501E-2</v>
      </c>
      <c r="M8" s="18">
        <v>1.4050186692992101E-3</v>
      </c>
      <c r="O8" s="9"/>
    </row>
    <row r="9" spans="1:15" x14ac:dyDescent="0.3">
      <c r="A9" s="20" t="s">
        <v>109</v>
      </c>
      <c r="B9" s="21">
        <v>1728.3750000000002</v>
      </c>
      <c r="C9" s="21">
        <v>1728.5125000000003</v>
      </c>
      <c r="D9" s="15">
        <f t="shared" si="0"/>
        <v>0.13750000000004547</v>
      </c>
      <c r="E9" s="21">
        <v>20126.794999999998</v>
      </c>
      <c r="F9" s="21">
        <v>20133.5355113636</v>
      </c>
      <c r="G9" s="15">
        <f t="shared" si="1"/>
        <v>6.7405113636013994</v>
      </c>
      <c r="H9" s="17">
        <v>3.14183902344084</v>
      </c>
      <c r="I9" s="17">
        <v>8.2505200967506007E-2</v>
      </c>
      <c r="J9" s="17">
        <v>7.1669756745806695E-2</v>
      </c>
      <c r="K9" s="17">
        <v>7.8727506511729207E-3</v>
      </c>
      <c r="L9" s="18">
        <v>6.5441572556895001E-3</v>
      </c>
      <c r="M9" s="18">
        <v>7.3911587523795398E-4</v>
      </c>
      <c r="O9" s="9"/>
    </row>
    <row r="10" spans="1:15" x14ac:dyDescent="0.3">
      <c r="A10" s="20" t="s">
        <v>110</v>
      </c>
      <c r="B10" s="21">
        <v>1728.65</v>
      </c>
      <c r="C10" s="21">
        <v>1728.7875000000001</v>
      </c>
      <c r="D10" s="15">
        <f t="shared" si="0"/>
        <v>0.13750000000004547</v>
      </c>
      <c r="E10" s="21">
        <v>20139.210526315801</v>
      </c>
      <c r="F10" s="21">
        <v>20144.571396993801</v>
      </c>
      <c r="G10" s="15">
        <f t="shared" si="1"/>
        <v>5.3608706779996282</v>
      </c>
      <c r="H10" s="17">
        <v>3.6142064632014601</v>
      </c>
      <c r="I10" s="17">
        <v>0.106900029429719</v>
      </c>
      <c r="J10" s="17">
        <v>9.0605553476716894E-2</v>
      </c>
      <c r="K10" s="17">
        <v>1.234071830533E-2</v>
      </c>
      <c r="L10" s="18">
        <v>9.5170344789391008E-3</v>
      </c>
      <c r="M10" s="18">
        <v>1.3264578115089599E-3</v>
      </c>
      <c r="O10" s="9"/>
    </row>
    <row r="11" spans="1:15" x14ac:dyDescent="0.3">
      <c r="A11" s="20" t="s">
        <v>111</v>
      </c>
      <c r="B11" s="21">
        <v>1728.9250000000002</v>
      </c>
      <c r="C11" s="21">
        <v>1729.0625000000002</v>
      </c>
      <c r="D11" s="15">
        <f t="shared" si="0"/>
        <v>0.13750000000004547</v>
      </c>
      <c r="E11" s="21">
        <v>20150.936764705901</v>
      </c>
      <c r="F11" s="21">
        <v>20156.8</v>
      </c>
      <c r="G11" s="15">
        <f t="shared" si="1"/>
        <v>5.8632352940985584</v>
      </c>
      <c r="H11" s="17">
        <v>4.1171822295867004</v>
      </c>
      <c r="I11" s="17">
        <v>8.8241701920512602E-2</v>
      </c>
      <c r="J11" s="17">
        <v>7.2927597540475494E-2</v>
      </c>
      <c r="K11" s="17">
        <v>3.6882127232996599E-3</v>
      </c>
      <c r="L11" s="18">
        <v>8.7262140789752998E-3</v>
      </c>
      <c r="M11" s="18">
        <v>4.7931031698233702E-4</v>
      </c>
      <c r="O11" s="9"/>
    </row>
    <row r="12" spans="1:15" x14ac:dyDescent="0.3">
      <c r="A12" s="20" t="s">
        <v>112</v>
      </c>
      <c r="B12" s="21">
        <v>1729.2</v>
      </c>
      <c r="C12" s="21">
        <v>1729.3375000000001</v>
      </c>
      <c r="D12" s="15">
        <f t="shared" si="0"/>
        <v>0.13750000000004547</v>
      </c>
      <c r="E12" s="21">
        <v>20164.400000000001</v>
      </c>
      <c r="F12" s="21">
        <v>20170.510653409099</v>
      </c>
      <c r="G12" s="15">
        <f t="shared" si="1"/>
        <v>6.110653409097722</v>
      </c>
      <c r="H12" s="17">
        <v>3.3701484978947001</v>
      </c>
      <c r="I12" s="17">
        <v>0.233302638507356</v>
      </c>
      <c r="J12" s="17">
        <v>7.2244345275712399E-2</v>
      </c>
      <c r="K12" s="17">
        <v>5.5435162289311397E-3</v>
      </c>
      <c r="L12" s="18">
        <v>7.0759827238398403E-3</v>
      </c>
      <c r="M12" s="18">
        <v>7.3126792468849902E-4</v>
      </c>
      <c r="O12" s="9"/>
    </row>
    <row r="13" spans="1:15" x14ac:dyDescent="0.3">
      <c r="A13" s="20" t="s">
        <v>113</v>
      </c>
      <c r="B13" s="21">
        <v>1729.4750000000001</v>
      </c>
      <c r="C13" s="21">
        <v>1729.6125000000002</v>
      </c>
      <c r="D13" s="15">
        <f t="shared" si="0"/>
        <v>0.13750000000004547</v>
      </c>
      <c r="E13" s="21">
        <v>20176.656609195401</v>
      </c>
      <c r="F13" s="21">
        <v>20181.8084606345</v>
      </c>
      <c r="G13" s="15">
        <f t="shared" si="1"/>
        <v>5.1518514390991186</v>
      </c>
      <c r="H13" s="17">
        <v>3.58270837959983</v>
      </c>
      <c r="I13" s="17">
        <v>0.10842613575396599</v>
      </c>
      <c r="J13" s="17">
        <v>9.3994601275169898E-2</v>
      </c>
      <c r="K13" s="17">
        <v>5.7675131892858597E-3</v>
      </c>
      <c r="L13" s="18">
        <v>9.7869695313115204E-3</v>
      </c>
      <c r="M13" s="18">
        <v>6.6959961209908702E-4</v>
      </c>
      <c r="O13" s="9"/>
    </row>
    <row r="14" spans="1:15" x14ac:dyDescent="0.3">
      <c r="A14" s="20" t="s">
        <v>114</v>
      </c>
      <c r="B14" s="21">
        <v>1729.7500000000002</v>
      </c>
      <c r="C14" s="21">
        <v>1730.0250000000003</v>
      </c>
      <c r="D14" s="15">
        <f t="shared" si="0"/>
        <v>0.27500000000009095</v>
      </c>
      <c r="E14" s="21">
        <v>20187.333333333401</v>
      </c>
      <c r="F14" s="21">
        <v>20199.084087481198</v>
      </c>
      <c r="G14" s="15">
        <f t="shared" si="1"/>
        <v>11.750754147797124</v>
      </c>
      <c r="H14" s="17">
        <v>4.57837781849687</v>
      </c>
      <c r="I14" s="17">
        <v>8.4679840025310094E-2</v>
      </c>
      <c r="J14" s="17">
        <v>7.7723606704568807E-2</v>
      </c>
      <c r="K14" s="17">
        <v>5.7011898741637897E-3</v>
      </c>
      <c r="L14" s="18">
        <v>1.0341854923572501E-2</v>
      </c>
      <c r="M14" s="18">
        <v>7.8234050765219802E-4</v>
      </c>
      <c r="O14" s="9"/>
    </row>
    <row r="15" spans="1:15" x14ac:dyDescent="0.3">
      <c r="A15" s="20" t="s">
        <v>115</v>
      </c>
      <c r="B15" s="21">
        <v>1730.0250000000003</v>
      </c>
      <c r="C15" s="21">
        <v>1730.3000000000004</v>
      </c>
      <c r="D15" s="15">
        <f t="shared" si="0"/>
        <v>0.27500000000009095</v>
      </c>
      <c r="E15" s="21">
        <v>20199.084087481198</v>
      </c>
      <c r="F15" s="21">
        <v>20209.416666666701</v>
      </c>
      <c r="G15" s="15">
        <f t="shared" si="1"/>
        <v>10.332579185502254</v>
      </c>
      <c r="H15" s="17">
        <v>2.8760530751661402</v>
      </c>
      <c r="I15" s="17">
        <v>6.6471338518281395E-2</v>
      </c>
      <c r="J15" s="17">
        <v>9.3196043111701599E-2</v>
      </c>
      <c r="K15" s="17">
        <v>1.07101644715478E-2</v>
      </c>
      <c r="L15" s="18">
        <v>7.7898346052620703E-3</v>
      </c>
      <c r="M15" s="18">
        <v>9.13138633428332E-4</v>
      </c>
      <c r="O15" s="9"/>
    </row>
    <row r="16" spans="1:15" x14ac:dyDescent="0.3">
      <c r="A16" s="20" t="s">
        <v>116</v>
      </c>
      <c r="B16" s="21">
        <v>1730.5750000000003</v>
      </c>
      <c r="C16" s="21">
        <v>1730.7125000000003</v>
      </c>
      <c r="D16" s="15">
        <f t="shared" si="0"/>
        <v>0.13750000000004547</v>
      </c>
      <c r="E16" s="21">
        <v>20221.081818181799</v>
      </c>
      <c r="F16" s="21">
        <v>20227.422413793101</v>
      </c>
      <c r="G16" s="15">
        <f t="shared" si="1"/>
        <v>6.3405956113019784</v>
      </c>
      <c r="H16" s="17">
        <v>3.3804540215535099</v>
      </c>
      <c r="I16" s="17">
        <v>8.8845792926810496E-2</v>
      </c>
      <c r="J16" s="17">
        <v>6.9070377456381504E-2</v>
      </c>
      <c r="K16" s="17">
        <v>5.2805458986428001E-3</v>
      </c>
      <c r="L16" s="18">
        <v>6.78579490859345E-3</v>
      </c>
      <c r="M16" s="18">
        <v>5.4858494284544903E-4</v>
      </c>
      <c r="O16" s="9"/>
    </row>
    <row r="17" spans="1:15" x14ac:dyDescent="0.3">
      <c r="A17" s="20" t="s">
        <v>117</v>
      </c>
      <c r="B17" s="21">
        <v>1730.8500000000001</v>
      </c>
      <c r="C17" s="21">
        <v>1731.1250000000002</v>
      </c>
      <c r="D17" s="15">
        <f t="shared" si="0"/>
        <v>0.27500000000009095</v>
      </c>
      <c r="E17" s="21">
        <v>20234.032258064501</v>
      </c>
      <c r="F17" s="21">
        <v>20245.147321428602</v>
      </c>
      <c r="G17" s="15">
        <f t="shared" si="1"/>
        <v>11.115063364100934</v>
      </c>
      <c r="H17" s="17">
        <v>3.3903318987272999</v>
      </c>
      <c r="I17" s="17">
        <v>8.5227793138701699E-2</v>
      </c>
      <c r="J17" s="17">
        <v>8.4195314225839604E-2</v>
      </c>
      <c r="K17" s="17">
        <v>8.8078731886187603E-3</v>
      </c>
      <c r="L17" s="18">
        <v>8.2959094824787607E-3</v>
      </c>
      <c r="M17" s="18">
        <v>8.9256027867777902E-4</v>
      </c>
      <c r="O17" s="9"/>
    </row>
    <row r="18" spans="1:15" x14ac:dyDescent="0.3">
      <c r="A18" s="20" t="s">
        <v>118</v>
      </c>
      <c r="B18" s="21">
        <v>1731.1250000000002</v>
      </c>
      <c r="C18" s="21">
        <v>1731.4000000000003</v>
      </c>
      <c r="D18" s="15">
        <f t="shared" si="0"/>
        <v>0.27500000000009095</v>
      </c>
      <c r="E18" s="21">
        <v>20245.147321428602</v>
      </c>
      <c r="F18" s="21">
        <v>20256.766666666699</v>
      </c>
      <c r="G18" s="15">
        <f t="shared" si="1"/>
        <v>11.619345238097594</v>
      </c>
      <c r="H18" s="17">
        <v>2.8813115884651999</v>
      </c>
      <c r="I18" s="17">
        <v>6.3729078145610296E-2</v>
      </c>
      <c r="J18" s="17">
        <v>8.0179102455673001E-2</v>
      </c>
      <c r="K18" s="17">
        <v>5.8237287557966304E-3</v>
      </c>
      <c r="L18" s="18">
        <v>6.7140610070145802E-3</v>
      </c>
      <c r="M18" s="18">
        <v>5.0977841044299796E-4</v>
      </c>
      <c r="O18" s="9"/>
    </row>
    <row r="19" spans="1:15" x14ac:dyDescent="0.3">
      <c r="A19" s="20" t="s">
        <v>119</v>
      </c>
      <c r="B19" s="21">
        <v>1731.4</v>
      </c>
      <c r="C19" s="21">
        <v>1731.5375000000001</v>
      </c>
      <c r="D19" s="15">
        <f t="shared" si="0"/>
        <v>0.13750000000004547</v>
      </c>
      <c r="E19" s="21">
        <v>20256.766666666699</v>
      </c>
      <c r="F19" s="21">
        <v>20263.072463768101</v>
      </c>
      <c r="G19" s="15">
        <f t="shared" si="1"/>
        <v>6.3057971014022769</v>
      </c>
      <c r="H19" s="17">
        <v>2.6625771662401401</v>
      </c>
      <c r="I19" s="17">
        <v>7.2348016564282094E-2</v>
      </c>
      <c r="J19" s="17">
        <v>7.2068478011397402E-2</v>
      </c>
      <c r="K19" s="17">
        <v>9.2690708375807503E-3</v>
      </c>
      <c r="L19" s="18">
        <v>5.5767531408264202E-3</v>
      </c>
      <c r="M19" s="18">
        <v>7.3308507611744304E-4</v>
      </c>
      <c r="O19" s="9"/>
    </row>
    <row r="20" spans="1:15" x14ac:dyDescent="0.3">
      <c r="A20" s="20" t="s">
        <v>120</v>
      </c>
      <c r="B20" s="21">
        <v>1731.95</v>
      </c>
      <c r="C20" s="21">
        <v>1732.2250000000001</v>
      </c>
      <c r="D20" s="15">
        <f t="shared" si="0"/>
        <v>0.27500000000009095</v>
      </c>
      <c r="E20" s="21">
        <v>20279.666666666701</v>
      </c>
      <c r="F20" s="21">
        <v>20291.957983193301</v>
      </c>
      <c r="G20" s="15">
        <f t="shared" si="1"/>
        <v>12.291316526599985</v>
      </c>
      <c r="H20" s="17">
        <v>3.24571248616471</v>
      </c>
      <c r="I20" s="17">
        <v>6.2557527405958505E-2</v>
      </c>
      <c r="J20" s="17">
        <v>7.6639077172384801E-2</v>
      </c>
      <c r="K20" s="17">
        <v>6.6523982705211397E-3</v>
      </c>
      <c r="L20" s="18">
        <v>7.2292655820012002E-3</v>
      </c>
      <c r="M20" s="18">
        <v>6.42795520539021E-4</v>
      </c>
      <c r="O20" s="9"/>
    </row>
    <row r="21" spans="1:15" x14ac:dyDescent="0.3">
      <c r="A21" s="20" t="s">
        <v>121</v>
      </c>
      <c r="B21" s="21">
        <v>1732.2250000000001</v>
      </c>
      <c r="C21" s="21">
        <v>1732.5000000000002</v>
      </c>
      <c r="D21" s="15">
        <f t="shared" si="0"/>
        <v>0.27500000000009095</v>
      </c>
      <c r="E21" s="21">
        <v>20291.957983193301</v>
      </c>
      <c r="F21" s="21">
        <v>20303.361111111099</v>
      </c>
      <c r="G21" s="15">
        <f t="shared" si="1"/>
        <v>11.403127917797974</v>
      </c>
      <c r="H21" s="17">
        <v>2.80949432461688</v>
      </c>
      <c r="I21" s="17">
        <v>8.47925519805144E-2</v>
      </c>
      <c r="J21" s="17">
        <v>7.6190040842526494E-2</v>
      </c>
      <c r="K21" s="17">
        <v>5.9319996114497097E-3</v>
      </c>
      <c r="L21" s="18">
        <v>6.22100044413074E-3</v>
      </c>
      <c r="M21" s="18">
        <v>5.19471582896322E-4</v>
      </c>
      <c r="O21" s="9"/>
    </row>
    <row r="22" spans="1:15" x14ac:dyDescent="0.3">
      <c r="A22" s="20" t="s">
        <v>122</v>
      </c>
      <c r="B22" s="21">
        <v>1732.5000000000002</v>
      </c>
      <c r="C22" s="21">
        <v>1732.7750000000003</v>
      </c>
      <c r="D22" s="15">
        <f t="shared" si="0"/>
        <v>0.27500000000009095</v>
      </c>
      <c r="E22" s="21">
        <v>20303.361111111099</v>
      </c>
      <c r="F22" s="21">
        <v>20314.470175438601</v>
      </c>
      <c r="G22" s="15">
        <f t="shared" si="1"/>
        <v>11.109064327501983</v>
      </c>
      <c r="H22" s="17">
        <v>3.90092800737576</v>
      </c>
      <c r="I22" s="17">
        <v>0.100425258412985</v>
      </c>
      <c r="J22" s="17">
        <v>8.7014419562026504E-2</v>
      </c>
      <c r="K22" s="17">
        <v>8.0386101097093907E-3</v>
      </c>
      <c r="L22" s="18">
        <v>9.8649077810004492E-3</v>
      </c>
      <c r="M22" s="18">
        <v>9.4606871780131599E-4</v>
      </c>
      <c r="O22" s="9"/>
    </row>
    <row r="23" spans="1:15" x14ac:dyDescent="0.3">
      <c r="A23" s="20" t="s">
        <v>123</v>
      </c>
      <c r="B23" s="21">
        <v>1732.7750000000003</v>
      </c>
      <c r="C23" s="21">
        <v>1733.0500000000004</v>
      </c>
      <c r="D23" s="15">
        <f t="shared" si="0"/>
        <v>0.27500000000009095</v>
      </c>
      <c r="E23" s="21">
        <v>20314.470175438601</v>
      </c>
      <c r="F23" s="21">
        <v>20325.730769230799</v>
      </c>
      <c r="G23" s="15">
        <f t="shared" si="1"/>
        <v>11.260593792198051</v>
      </c>
      <c r="H23" s="17">
        <v>3.1945449611322601</v>
      </c>
      <c r="I23" s="17">
        <v>7.3296808898135293E-2</v>
      </c>
      <c r="J23" s="17">
        <v>8.0097761068118598E-2</v>
      </c>
      <c r="K23" s="17">
        <v>6.5274530671132697E-3</v>
      </c>
      <c r="L23" s="18">
        <v>7.4364086677684502E-3</v>
      </c>
      <c r="M23" s="18">
        <v>6.2958091429489503E-4</v>
      </c>
      <c r="O23" s="9"/>
    </row>
    <row r="24" spans="1:15" x14ac:dyDescent="0.3">
      <c r="A24" s="20" t="s">
        <v>124</v>
      </c>
      <c r="B24" s="21">
        <v>1733.0500000000002</v>
      </c>
      <c r="C24" s="21">
        <v>1733.3250000000003</v>
      </c>
      <c r="D24" s="15">
        <f t="shared" si="0"/>
        <v>0.27500000000009095</v>
      </c>
      <c r="E24" s="21">
        <v>20325.730769230799</v>
      </c>
      <c r="F24" s="21">
        <v>20340.324754902002</v>
      </c>
      <c r="G24" s="15">
        <f t="shared" si="1"/>
        <v>14.593985671202972</v>
      </c>
      <c r="H24" s="17">
        <v>3.5977405158606901</v>
      </c>
      <c r="I24" s="17">
        <v>7.4563868105785094E-2</v>
      </c>
      <c r="J24" s="17">
        <v>6.1161230860404599E-2</v>
      </c>
      <c r="K24" s="17">
        <v>3.87198666972375E-3</v>
      </c>
      <c r="L24" s="18">
        <v>6.39499075215117E-3</v>
      </c>
      <c r="M24" s="18">
        <v>4.2599561849936298E-4</v>
      </c>
      <c r="O24" s="9"/>
    </row>
    <row r="25" spans="1:15" x14ac:dyDescent="0.3">
      <c r="A25" s="20" t="s">
        <v>125</v>
      </c>
      <c r="B25" s="21">
        <v>1733.3250000000003</v>
      </c>
      <c r="C25" s="21">
        <v>1733.6000000000004</v>
      </c>
      <c r="D25" s="15">
        <f t="shared" si="0"/>
        <v>0.27500000000009095</v>
      </c>
      <c r="E25" s="21">
        <v>20340.324754902002</v>
      </c>
      <c r="F25" s="21">
        <v>20352.333333333299</v>
      </c>
      <c r="G25" s="15">
        <f t="shared" si="1"/>
        <v>12.008578431297792</v>
      </c>
      <c r="H25" s="17">
        <v>5.0838083221013104</v>
      </c>
      <c r="I25" s="17">
        <v>0.153137073130824</v>
      </c>
      <c r="J25" s="17">
        <v>7.7107042698054407E-2</v>
      </c>
      <c r="K25" s="17">
        <v>6.8322411850779497E-3</v>
      </c>
      <c r="L25" s="18">
        <v>1.13924486943993E-2</v>
      </c>
      <c r="M25" s="18">
        <v>1.06618994526357E-3</v>
      </c>
      <c r="O25" s="9"/>
    </row>
    <row r="26" spans="1:15" x14ac:dyDescent="0.3">
      <c r="A26" s="20" t="s">
        <v>126</v>
      </c>
      <c r="B26" s="21">
        <v>1733.6000000000001</v>
      </c>
      <c r="C26" s="21">
        <v>1733.8750000000002</v>
      </c>
      <c r="D26" s="15">
        <f t="shared" si="0"/>
        <v>0.27500000000009095</v>
      </c>
      <c r="E26" s="21">
        <v>20352.333333333299</v>
      </c>
      <c r="F26" s="21">
        <v>20365.950721153898</v>
      </c>
      <c r="G26" s="15">
        <f t="shared" si="1"/>
        <v>13.617387820599106</v>
      </c>
      <c r="H26" s="17">
        <v>5.5234737433266901</v>
      </c>
      <c r="I26" s="17">
        <v>0.107417626858011</v>
      </c>
      <c r="J26" s="17">
        <v>6.7338434526342E-2</v>
      </c>
      <c r="K26" s="17">
        <v>4.5376698619953798E-3</v>
      </c>
      <c r="L26" s="18">
        <v>1.0809588871879701E-2</v>
      </c>
      <c r="M26" s="18">
        <v>7.5814310358350405E-4</v>
      </c>
      <c r="O26" s="9"/>
    </row>
    <row r="27" spans="1:15" x14ac:dyDescent="0.3">
      <c r="A27" s="20" t="s">
        <v>127</v>
      </c>
      <c r="B27" s="21">
        <v>1733.8750000000002</v>
      </c>
      <c r="C27" s="21">
        <v>1734.1500000000003</v>
      </c>
      <c r="D27" s="15">
        <f t="shared" si="0"/>
        <v>0.27500000000009095</v>
      </c>
      <c r="E27" s="21">
        <v>20365.950721153898</v>
      </c>
      <c r="F27" s="21">
        <v>20380.333333333299</v>
      </c>
      <c r="G27" s="15">
        <f t="shared" si="1"/>
        <v>14.382612179400894</v>
      </c>
      <c r="H27" s="17">
        <v>4.9350709480513197</v>
      </c>
      <c r="I27" s="17">
        <v>9.0473572684878503E-2</v>
      </c>
      <c r="J27" s="17">
        <v>6.05554888911451E-2</v>
      </c>
      <c r="K27" s="17">
        <v>3.4778849026203002E-3</v>
      </c>
      <c r="L27" s="18">
        <v>8.6852191680415799E-3</v>
      </c>
      <c r="M27" s="18">
        <v>5.2361451123213501E-4</v>
      </c>
      <c r="O27" s="9"/>
    </row>
    <row r="28" spans="1:15" x14ac:dyDescent="0.3">
      <c r="A28" s="20" t="s">
        <v>128</v>
      </c>
      <c r="B28" s="21">
        <v>1734.15</v>
      </c>
      <c r="C28" s="21">
        <v>1734.4250000000002</v>
      </c>
      <c r="D28" s="15">
        <f t="shared" si="0"/>
        <v>0.27500000000009095</v>
      </c>
      <c r="E28" s="21">
        <v>20380.333333333299</v>
      </c>
      <c r="F28" s="21">
        <v>20393.6754385965</v>
      </c>
      <c r="G28" s="15">
        <f t="shared" si="1"/>
        <v>13.34210526320021</v>
      </c>
      <c r="H28" s="17">
        <v>4.7440954675726896</v>
      </c>
      <c r="I28" s="17">
        <v>7.9567454986198202E-2</v>
      </c>
      <c r="J28" s="17">
        <v>6.5846992490307801E-2</v>
      </c>
      <c r="K28" s="17">
        <v>3.4874953480636801E-3</v>
      </c>
      <c r="L28" s="18">
        <v>9.0786909093995803E-3</v>
      </c>
      <c r="M28" s="18">
        <v>5.04373519377348E-4</v>
      </c>
      <c r="O28" s="9"/>
    </row>
    <row r="29" spans="1:15" x14ac:dyDescent="0.3">
      <c r="A29" s="20" t="s">
        <v>129</v>
      </c>
      <c r="B29" s="21">
        <v>1734.4250000000002</v>
      </c>
      <c r="C29" s="21">
        <v>1734.7000000000003</v>
      </c>
      <c r="D29" s="15">
        <f t="shared" si="0"/>
        <v>0.27500000000009095</v>
      </c>
      <c r="E29" s="21">
        <v>20393.6754385965</v>
      </c>
      <c r="F29" s="21">
        <v>20405.416666666701</v>
      </c>
      <c r="G29" s="15">
        <f t="shared" si="1"/>
        <v>11.741228070201032</v>
      </c>
      <c r="H29" s="17">
        <v>5.05925234395903</v>
      </c>
      <c r="I29" s="17">
        <v>0.13235668474444201</v>
      </c>
      <c r="J29" s="17">
        <v>8.2103982867223896E-2</v>
      </c>
      <c r="K29" s="17">
        <v>8.2263034932828008E-3</v>
      </c>
      <c r="L29" s="18">
        <v>1.2072144736383499E-2</v>
      </c>
      <c r="M29" s="18">
        <v>1.2501051763764101E-3</v>
      </c>
      <c r="O29" s="9"/>
    </row>
    <row r="30" spans="1:15" x14ac:dyDescent="0.3">
      <c r="A30" s="20" t="s">
        <v>130</v>
      </c>
      <c r="B30" s="21">
        <v>1734.7</v>
      </c>
      <c r="C30" s="21">
        <v>1734.8375000000001</v>
      </c>
      <c r="D30" s="15">
        <f t="shared" si="0"/>
        <v>0.13750000000004547</v>
      </c>
      <c r="E30" s="21">
        <v>20405.416666666701</v>
      </c>
      <c r="F30" s="21">
        <v>20411.2935897436</v>
      </c>
      <c r="G30" s="15">
        <f t="shared" si="1"/>
        <v>5.8769230768994021</v>
      </c>
      <c r="H30" s="17">
        <v>6.1950436765617898</v>
      </c>
      <c r="I30" s="17">
        <v>0.10374063997319</v>
      </c>
      <c r="J30" s="17">
        <v>7.4164196197266594E-2</v>
      </c>
      <c r="K30" s="17">
        <v>5.7182441926154799E-3</v>
      </c>
      <c r="L30" s="18">
        <v>1.33528058248893E-2</v>
      </c>
      <c r="M30" s="18">
        <v>1.05353672080131E-3</v>
      </c>
      <c r="O30" s="9"/>
    </row>
    <row r="31" spans="1:15" x14ac:dyDescent="0.3">
      <c r="A31" s="20" t="s">
        <v>131</v>
      </c>
      <c r="B31" s="21">
        <v>1734.9750000000001</v>
      </c>
      <c r="C31" s="21">
        <v>1735.1125000000002</v>
      </c>
      <c r="D31" s="15">
        <f t="shared" si="0"/>
        <v>0.13750000000004547</v>
      </c>
      <c r="E31" s="21">
        <v>20417.424999999999</v>
      </c>
      <c r="F31" s="21">
        <v>20423.796875</v>
      </c>
      <c r="G31" s="15">
        <f t="shared" si="1"/>
        <v>6.3718750000007276</v>
      </c>
      <c r="H31" s="17">
        <v>3.3593820669901402</v>
      </c>
      <c r="I31" s="17">
        <v>8.9598747541607196E-2</v>
      </c>
      <c r="J31" s="17">
        <v>6.9352004121323294E-2</v>
      </c>
      <c r="K31" s="17">
        <v>7.6588585791232799E-3</v>
      </c>
      <c r="L31" s="18">
        <v>6.7709917109224204E-3</v>
      </c>
      <c r="M31" s="18">
        <v>7.6924981893417195E-4</v>
      </c>
      <c r="O31" s="9"/>
    </row>
    <row r="32" spans="1:15" x14ac:dyDescent="0.3">
      <c r="A32" s="20" t="s">
        <v>132</v>
      </c>
      <c r="B32" s="21">
        <v>1735.2500000000002</v>
      </c>
      <c r="C32" s="21">
        <v>1735.5250000000003</v>
      </c>
      <c r="D32" s="15">
        <f t="shared" si="0"/>
        <v>0.27500000000009095</v>
      </c>
      <c r="E32" s="21">
        <v>20431.647058823499</v>
      </c>
      <c r="F32" s="21">
        <v>20445.304310344902</v>
      </c>
      <c r="G32" s="15">
        <f t="shared" si="1"/>
        <v>13.657251521402941</v>
      </c>
      <c r="H32" s="17">
        <v>3.0167243124313998</v>
      </c>
      <c r="I32" s="17">
        <v>7.7001545891091996E-2</v>
      </c>
      <c r="J32" s="17">
        <v>6.3448619102591503E-2</v>
      </c>
      <c r="K32" s="17">
        <v>4.0448420170324101E-3</v>
      </c>
      <c r="L32" s="18">
        <v>5.5627771846819499E-3</v>
      </c>
      <c r="M32" s="18">
        <v>3.8199584698485898E-4</v>
      </c>
      <c r="O32" s="9"/>
    </row>
    <row r="33" spans="1:15" x14ac:dyDescent="0.3">
      <c r="A33" s="20" t="s">
        <v>133</v>
      </c>
      <c r="B33" s="21">
        <v>1735.5250000000003</v>
      </c>
      <c r="C33" s="21">
        <v>1735.8000000000004</v>
      </c>
      <c r="D33" s="15">
        <f t="shared" si="0"/>
        <v>0.27500000000009095</v>
      </c>
      <c r="E33" s="21">
        <v>20445.304310344902</v>
      </c>
      <c r="F33" s="21">
        <v>20458.769230769201</v>
      </c>
      <c r="G33" s="15">
        <f t="shared" si="1"/>
        <v>13.464920424299635</v>
      </c>
      <c r="H33" s="17">
        <v>3.5720499889648001</v>
      </c>
      <c r="I33" s="17">
        <v>7.3224848540071205E-2</v>
      </c>
      <c r="J33" s="17">
        <v>7.7721248056782405E-2</v>
      </c>
      <c r="K33" s="17">
        <v>8.2390784718938005E-3</v>
      </c>
      <c r="L33" s="18">
        <v>8.0684694835482205E-3</v>
      </c>
      <c r="M33" s="18">
        <v>8.7116805197821597E-4</v>
      </c>
      <c r="O33" s="9"/>
    </row>
    <row r="34" spans="1:15" x14ac:dyDescent="0.3">
      <c r="A34" s="20" t="s">
        <v>134</v>
      </c>
      <c r="B34" s="21">
        <v>1735.8000000000002</v>
      </c>
      <c r="C34" s="21">
        <v>1735.9375000000002</v>
      </c>
      <c r="D34" s="15">
        <f t="shared" si="0"/>
        <v>0.13750000000004547</v>
      </c>
      <c r="E34" s="21">
        <v>20458.769230769201</v>
      </c>
      <c r="F34" s="21">
        <v>20465.7404891304</v>
      </c>
      <c r="G34" s="15">
        <f t="shared" si="1"/>
        <v>6.9712583611981245</v>
      </c>
      <c r="H34" s="17">
        <v>3.5724513189176399</v>
      </c>
      <c r="I34" s="17">
        <v>0.118430550813442</v>
      </c>
      <c r="J34" s="17">
        <v>6.3362620179572296E-2</v>
      </c>
      <c r="K34" s="17">
        <v>4.1497336084181397E-3</v>
      </c>
      <c r="L34" s="18">
        <v>6.5785974787315902E-3</v>
      </c>
      <c r="M34" s="18">
        <v>4.8289647648519599E-4</v>
      </c>
      <c r="O34" s="9"/>
    </row>
    <row r="35" spans="1:15" x14ac:dyDescent="0.3">
      <c r="A35" s="20" t="s">
        <v>135</v>
      </c>
      <c r="B35" s="21">
        <v>1736.0750000000003</v>
      </c>
      <c r="C35" s="21">
        <v>1736.2125000000003</v>
      </c>
      <c r="D35" s="15">
        <f t="shared" si="0"/>
        <v>0.13750000000004547</v>
      </c>
      <c r="E35" s="21">
        <v>20471.266666666699</v>
      </c>
      <c r="F35" s="21">
        <v>20477.942156862799</v>
      </c>
      <c r="G35" s="15">
        <f t="shared" si="1"/>
        <v>6.6754901960994175</v>
      </c>
      <c r="H35" s="17">
        <v>3.8462844579245101</v>
      </c>
      <c r="I35" s="17">
        <v>0.12412264046969899</v>
      </c>
      <c r="J35" s="17">
        <v>6.5875450049873496E-2</v>
      </c>
      <c r="K35" s="17">
        <v>5.8575558176089896E-3</v>
      </c>
      <c r="L35" s="18">
        <v>7.3637470559062496E-3</v>
      </c>
      <c r="M35" s="18">
        <v>6.9656257902120302E-4</v>
      </c>
      <c r="O35" s="9"/>
    </row>
    <row r="36" spans="1:15" x14ac:dyDescent="0.3">
      <c r="A36" s="20" t="s">
        <v>136</v>
      </c>
      <c r="B36" s="21">
        <v>1736.3500000000001</v>
      </c>
      <c r="C36" s="21">
        <v>1736.6250000000002</v>
      </c>
      <c r="D36" s="15">
        <f t="shared" si="0"/>
        <v>0.27500000000009095</v>
      </c>
      <c r="E36" s="21">
        <v>20483.04</v>
      </c>
      <c r="F36" s="21">
        <v>20495.903921568599</v>
      </c>
      <c r="G36" s="15">
        <f t="shared" si="1"/>
        <v>12.863921568598016</v>
      </c>
      <c r="H36" s="17">
        <v>4.6238465913318398</v>
      </c>
      <c r="I36" s="17">
        <v>0.10979408547285099</v>
      </c>
      <c r="J36" s="17">
        <v>6.9637265212148594E-2</v>
      </c>
      <c r="K36" s="17">
        <v>4.8648480266361201E-3</v>
      </c>
      <c r="L36" s="18">
        <v>9.3579127315282697E-3</v>
      </c>
      <c r="M36" s="18">
        <v>6.9047386970272004E-4</v>
      </c>
      <c r="O36" s="9"/>
    </row>
    <row r="37" spans="1:15" x14ac:dyDescent="0.3">
      <c r="A37" s="20" t="s">
        <v>137</v>
      </c>
      <c r="B37" s="21">
        <v>1736.6250000000002</v>
      </c>
      <c r="C37" s="21">
        <v>1736.9000000000003</v>
      </c>
      <c r="D37" s="15">
        <f t="shared" si="0"/>
        <v>0.27500000000009095</v>
      </c>
      <c r="E37" s="21">
        <v>20495.903921568599</v>
      </c>
      <c r="F37" s="21">
        <v>20507.388888888901</v>
      </c>
      <c r="G37" s="15">
        <f t="shared" si="1"/>
        <v>11.48496732030253</v>
      </c>
      <c r="H37" s="17">
        <v>3.9446063586667401</v>
      </c>
      <c r="I37" s="17">
        <v>0.15241183420790899</v>
      </c>
      <c r="J37" s="17">
        <v>8.6609824925678106E-2</v>
      </c>
      <c r="K37" s="17">
        <v>9.1601757093033795E-3</v>
      </c>
      <c r="L37" s="18">
        <v>9.9289814202532106E-3</v>
      </c>
      <c r="M37" s="18">
        <v>1.1180076425221701E-3</v>
      </c>
      <c r="O37" s="9"/>
    </row>
    <row r="38" spans="1:15" x14ac:dyDescent="0.3">
      <c r="A38" s="20" t="s">
        <v>138</v>
      </c>
      <c r="B38" s="21">
        <v>1736.9</v>
      </c>
      <c r="C38" s="21">
        <v>1737.0375000000001</v>
      </c>
      <c r="D38" s="15">
        <f t="shared" si="0"/>
        <v>0.13750000000004547</v>
      </c>
      <c r="E38" s="21">
        <v>20507.388888888901</v>
      </c>
      <c r="F38" s="21">
        <v>20513.511904761901</v>
      </c>
      <c r="G38" s="15">
        <f t="shared" si="1"/>
        <v>6.123015872999531</v>
      </c>
      <c r="H38" s="17">
        <v>3.26795977611788</v>
      </c>
      <c r="I38" s="17">
        <v>0.138150875154115</v>
      </c>
      <c r="J38" s="17">
        <v>7.8714772961708396E-2</v>
      </c>
      <c r="K38" s="17">
        <v>1.0455778064261101E-2</v>
      </c>
      <c r="L38" s="18">
        <v>7.4759573716201002E-3</v>
      </c>
      <c r="M38" s="18">
        <v>1.0421186771217201E-3</v>
      </c>
      <c r="O38" s="9"/>
    </row>
    <row r="39" spans="1:15" x14ac:dyDescent="0.3">
      <c r="A39" s="20" t="s">
        <v>139</v>
      </c>
      <c r="B39" s="21">
        <v>1737.1750000000002</v>
      </c>
      <c r="C39" s="21">
        <v>1737.3125000000002</v>
      </c>
      <c r="D39" s="15">
        <f t="shared" si="0"/>
        <v>0.13750000000004547</v>
      </c>
      <c r="E39" s="21">
        <v>20520.5476190476</v>
      </c>
      <c r="F39" s="21">
        <v>20526.708333333299</v>
      </c>
      <c r="G39" s="15">
        <f t="shared" si="1"/>
        <v>6.1607142856992141</v>
      </c>
      <c r="H39" s="17">
        <v>4.0978075038621604</v>
      </c>
      <c r="I39" s="17">
        <v>0.11364010745261401</v>
      </c>
      <c r="J39" s="17">
        <v>6.5898864231169599E-2</v>
      </c>
      <c r="K39" s="17">
        <v>4.46977613965884E-3</v>
      </c>
      <c r="L39" s="18">
        <v>7.8480787061549605E-3</v>
      </c>
      <c r="M39" s="18">
        <v>5.7509191009821295E-4</v>
      </c>
      <c r="O39" s="9"/>
    </row>
    <row r="40" spans="1:15" x14ac:dyDescent="0.3">
      <c r="A40" s="20" t="s">
        <v>140</v>
      </c>
      <c r="B40" s="21">
        <v>1737.45</v>
      </c>
      <c r="C40" s="21">
        <v>1737.7250000000001</v>
      </c>
      <c r="D40" s="15">
        <f t="shared" si="0"/>
        <v>0.27500000000009095</v>
      </c>
      <c r="E40" s="21">
        <v>20533.428571428602</v>
      </c>
      <c r="F40" s="21">
        <v>20545.178381962902</v>
      </c>
      <c r="G40" s="15">
        <f t="shared" si="1"/>
        <v>11.749810534300195</v>
      </c>
      <c r="H40" s="17">
        <v>4.0500189938615598</v>
      </c>
      <c r="I40" s="17">
        <v>0.102975316300515</v>
      </c>
      <c r="J40" s="17">
        <v>7.6075414940370498E-2</v>
      </c>
      <c r="K40" s="17">
        <v>4.9510401831482703E-3</v>
      </c>
      <c r="L40" s="18">
        <v>8.9543745548872795E-3</v>
      </c>
      <c r="M40" s="18">
        <v>6.2565204332355295E-4</v>
      </c>
      <c r="O40" s="9"/>
    </row>
    <row r="41" spans="1:15" x14ac:dyDescent="0.3">
      <c r="A41" s="20" t="s">
        <v>141</v>
      </c>
      <c r="B41" s="21">
        <v>1737.7250000000001</v>
      </c>
      <c r="C41" s="21">
        <v>1738.0000000000002</v>
      </c>
      <c r="D41" s="15">
        <f t="shared" si="0"/>
        <v>0.27500000000009095</v>
      </c>
      <c r="E41" s="21">
        <v>20545.178381962902</v>
      </c>
      <c r="F41" s="21">
        <v>20556.111111111099</v>
      </c>
      <c r="G41" s="15">
        <f t="shared" si="1"/>
        <v>10.932729148196813</v>
      </c>
      <c r="H41" s="17">
        <v>5.0050623858529804</v>
      </c>
      <c r="I41" s="17">
        <v>9.11713901878584E-2</v>
      </c>
      <c r="J41" s="17">
        <v>8.0408517352963005E-2</v>
      </c>
      <c r="K41" s="17">
        <v>4.9306732148713204E-3</v>
      </c>
      <c r="L41" s="18">
        <v>1.1696216975295499E-2</v>
      </c>
      <c r="M41" s="18">
        <v>7.4819174331592904E-4</v>
      </c>
      <c r="O41" s="9"/>
    </row>
    <row r="42" spans="1:15" x14ac:dyDescent="0.3">
      <c r="A42" s="20" t="s">
        <v>142</v>
      </c>
      <c r="B42" s="21">
        <v>1738.0000000000002</v>
      </c>
      <c r="C42" s="21">
        <v>1738.1375000000003</v>
      </c>
      <c r="D42" s="15">
        <f t="shared" si="0"/>
        <v>0.13750000000004547</v>
      </c>
      <c r="E42" s="21">
        <v>20556.111111111099</v>
      </c>
      <c r="F42" s="21">
        <v>20561.944230769201</v>
      </c>
      <c r="G42" s="15">
        <f t="shared" si="1"/>
        <v>5.8331196581020777</v>
      </c>
      <c r="H42" s="17">
        <v>3.6317257829288501</v>
      </c>
      <c r="I42" s="17">
        <v>0.13708893390173699</v>
      </c>
      <c r="J42" s="17">
        <v>7.6672914053995705E-2</v>
      </c>
      <c r="K42" s="17">
        <v>6.6501290317271299E-3</v>
      </c>
      <c r="L42" s="18">
        <v>8.0926151105696498E-3</v>
      </c>
      <c r="M42" s="18">
        <v>7.6549568717122405E-4</v>
      </c>
      <c r="O42" s="9"/>
    </row>
    <row r="43" spans="1:15" x14ac:dyDescent="0.3">
      <c r="A43" s="20" t="s">
        <v>143</v>
      </c>
      <c r="B43" s="21">
        <v>1738.2750000000003</v>
      </c>
      <c r="C43" s="21">
        <v>1738.4125000000004</v>
      </c>
      <c r="D43" s="15">
        <f t="shared" si="0"/>
        <v>0.13750000000004547</v>
      </c>
      <c r="E43" s="21">
        <v>20568.72</v>
      </c>
      <c r="F43" s="21">
        <v>20575.053571428602</v>
      </c>
      <c r="G43" s="15">
        <f t="shared" si="1"/>
        <v>6.3335714286004077</v>
      </c>
      <c r="H43" s="17">
        <v>4.7520118470037698</v>
      </c>
      <c r="I43" s="17">
        <v>0.12570498838931701</v>
      </c>
      <c r="J43" s="17">
        <v>7.3898363566022002E-2</v>
      </c>
      <c r="K43" s="17">
        <v>5.0282874550874697E-3</v>
      </c>
      <c r="L43" s="18">
        <v>1.02057800137081E-2</v>
      </c>
      <c r="M43" s="18">
        <v>7.4506738548817304E-4</v>
      </c>
      <c r="O43" s="9"/>
    </row>
    <row r="44" spans="1:15" x14ac:dyDescent="0.3">
      <c r="A44" s="20" t="s">
        <v>144</v>
      </c>
      <c r="B44" s="21">
        <v>1738.5500000000002</v>
      </c>
      <c r="C44" s="21">
        <v>1738.8250000000003</v>
      </c>
      <c r="D44" s="15">
        <f t="shared" si="0"/>
        <v>0.27500000000009095</v>
      </c>
      <c r="E44" s="21">
        <v>20582.785714285699</v>
      </c>
      <c r="F44" s="21">
        <v>20594.101307189601</v>
      </c>
      <c r="G44" s="15">
        <f t="shared" si="1"/>
        <v>11.315592903902143</v>
      </c>
      <c r="H44" s="17">
        <v>3.8021459511356501</v>
      </c>
      <c r="I44" s="17">
        <v>7.7348638816122001E-2</v>
      </c>
      <c r="J44" s="17">
        <v>8.2461165071068002E-2</v>
      </c>
      <c r="K44" s="17">
        <v>6.9067565996407303E-3</v>
      </c>
      <c r="L44" s="18">
        <v>9.1119665604451998E-3</v>
      </c>
      <c r="M44" s="18">
        <v>7.8538624185336904E-4</v>
      </c>
      <c r="O44" s="9"/>
    </row>
    <row r="45" spans="1:15" x14ac:dyDescent="0.3">
      <c r="A45" s="20" t="s">
        <v>145</v>
      </c>
      <c r="B45" s="21">
        <v>1738.8250000000003</v>
      </c>
      <c r="C45" s="21">
        <v>1739.1000000000004</v>
      </c>
      <c r="D45" s="15">
        <f t="shared" si="0"/>
        <v>0.27500000000009095</v>
      </c>
      <c r="E45" s="21">
        <v>20594.101307189601</v>
      </c>
      <c r="F45" s="21">
        <v>20606.5</v>
      </c>
      <c r="G45" s="15">
        <f t="shared" si="1"/>
        <v>12.398692810398643</v>
      </c>
      <c r="H45" s="17">
        <v>3.5581472573468802</v>
      </c>
      <c r="I45" s="17">
        <v>8.4549484909314798E-2</v>
      </c>
      <c r="J45" s="17">
        <v>7.3221889471469903E-2</v>
      </c>
      <c r="K45" s="17">
        <v>5.1704512596814902E-3</v>
      </c>
      <c r="L45" s="18">
        <v>7.5717927144503096E-3</v>
      </c>
      <c r="M45" s="18">
        <v>5.6413181610505002E-4</v>
      </c>
      <c r="O45" s="9"/>
    </row>
    <row r="46" spans="1:15" x14ac:dyDescent="0.3">
      <c r="A46" s="20" t="s">
        <v>146</v>
      </c>
      <c r="B46" s="21">
        <v>1739.1000000000001</v>
      </c>
      <c r="C46" s="21">
        <v>1739.2375000000002</v>
      </c>
      <c r="D46" s="15">
        <f t="shared" si="0"/>
        <v>0.13750000000004547</v>
      </c>
      <c r="E46" s="21">
        <v>20606.5</v>
      </c>
      <c r="F46" s="21">
        <v>20611.926339285699</v>
      </c>
      <c r="G46" s="15">
        <f t="shared" si="1"/>
        <v>5.4263392856992141</v>
      </c>
      <c r="H46" s="17">
        <v>4.2153244512649799</v>
      </c>
      <c r="I46" s="17">
        <v>9.8840199175308993E-2</v>
      </c>
      <c r="J46" s="17">
        <v>8.5797591998819797E-2</v>
      </c>
      <c r="K46" s="17">
        <v>1.3179221101713301E-2</v>
      </c>
      <c r="L46" s="18">
        <v>1.0510901677800701E-2</v>
      </c>
      <c r="M46" s="18">
        <v>1.6332637882037801E-3</v>
      </c>
      <c r="O46" s="9"/>
    </row>
    <row r="47" spans="1:15" x14ac:dyDescent="0.3">
      <c r="A47" s="20" t="s">
        <v>147</v>
      </c>
      <c r="B47" s="21">
        <v>1739.3750000000002</v>
      </c>
      <c r="C47" s="21">
        <v>1739.5125000000003</v>
      </c>
      <c r="D47" s="15">
        <f t="shared" si="0"/>
        <v>0.13750000000004547</v>
      </c>
      <c r="E47" s="21">
        <v>20617.271341463402</v>
      </c>
      <c r="F47" s="21">
        <v>20623.571875000001</v>
      </c>
      <c r="G47" s="15">
        <f t="shared" si="1"/>
        <v>6.3005335365996871</v>
      </c>
      <c r="H47" s="17">
        <v>3.0945103078127199</v>
      </c>
      <c r="I47" s="17">
        <v>8.2661088400880794E-2</v>
      </c>
      <c r="J47" s="17">
        <v>6.5656999527130902E-2</v>
      </c>
      <c r="K47" s="17">
        <v>5.2864405986385796E-3</v>
      </c>
      <c r="L47" s="18">
        <v>5.9048222996253398E-3</v>
      </c>
      <c r="M47" s="18">
        <v>5.0091447790405095E-4</v>
      </c>
      <c r="O47" s="9"/>
    </row>
    <row r="48" spans="1:15" x14ac:dyDescent="0.3">
      <c r="A48" s="20" t="s">
        <v>148</v>
      </c>
      <c r="B48" s="21">
        <v>1739.65</v>
      </c>
      <c r="C48" s="21">
        <v>1739.9250000000002</v>
      </c>
      <c r="D48" s="15">
        <f t="shared" si="0"/>
        <v>0.27500000000009095</v>
      </c>
      <c r="E48" s="21">
        <v>20630.4375</v>
      </c>
      <c r="F48" s="21">
        <v>20643.488224637698</v>
      </c>
      <c r="G48" s="15">
        <f t="shared" si="1"/>
        <v>13.050724637698295</v>
      </c>
      <c r="H48" s="17">
        <v>3.59661406947138</v>
      </c>
      <c r="I48" s="17">
        <v>0.110555480710821</v>
      </c>
      <c r="J48" s="17">
        <v>7.1053394685880095E-2</v>
      </c>
      <c r="K48" s="17">
        <v>4.7891236502660599E-3</v>
      </c>
      <c r="L48" s="18">
        <v>7.4269848418537596E-3</v>
      </c>
      <c r="M48" s="18">
        <v>5.5019215183338898E-4</v>
      </c>
      <c r="O48" s="9"/>
    </row>
    <row r="49" spans="1:15" x14ac:dyDescent="0.3">
      <c r="A49" s="20" t="s">
        <v>149</v>
      </c>
      <c r="B49" s="21">
        <v>1739.9250000000002</v>
      </c>
      <c r="C49" s="21">
        <v>1740.2000000000003</v>
      </c>
      <c r="D49" s="15">
        <f t="shared" si="0"/>
        <v>0.27500000000009095</v>
      </c>
      <c r="E49" s="21">
        <v>20643.488224637698</v>
      </c>
      <c r="F49" s="21">
        <v>20655.571428571398</v>
      </c>
      <c r="G49" s="15">
        <f t="shared" si="1"/>
        <v>12.083203933700133</v>
      </c>
      <c r="H49" s="17">
        <v>3.0007259344689401</v>
      </c>
      <c r="I49" s="17">
        <v>7.1651201854125296E-2</v>
      </c>
      <c r="J49" s="17">
        <v>7.4440052036530202E-2</v>
      </c>
      <c r="K49" s="17">
        <v>5.6217104731465803E-3</v>
      </c>
      <c r="L49" s="18">
        <v>6.4918259361887902E-3</v>
      </c>
      <c r="M49" s="18">
        <v>5.1418468720528399E-4</v>
      </c>
      <c r="O49" s="9"/>
    </row>
    <row r="50" spans="1:15" x14ac:dyDescent="0.3">
      <c r="A50" s="20" t="s">
        <v>150</v>
      </c>
      <c r="B50" s="21">
        <v>1740.2</v>
      </c>
      <c r="C50" s="21">
        <v>1740.3375000000001</v>
      </c>
      <c r="D50" s="15">
        <f t="shared" si="0"/>
        <v>0.13750000000004547</v>
      </c>
      <c r="E50" s="21">
        <v>20655.571428571398</v>
      </c>
      <c r="F50" s="21">
        <v>20661.270104895098</v>
      </c>
      <c r="G50" s="15">
        <f t="shared" si="1"/>
        <v>5.6986763237000559</v>
      </c>
      <c r="H50" s="17">
        <v>3.39440346560716</v>
      </c>
      <c r="I50" s="17">
        <v>0.14859633141509301</v>
      </c>
      <c r="J50" s="17">
        <v>7.7657484898105505E-2</v>
      </c>
      <c r="K50" s="17">
        <v>8.5058984368325593E-3</v>
      </c>
      <c r="L50" s="18">
        <v>7.6609151084774197E-3</v>
      </c>
      <c r="M50" s="18">
        <v>9.0364524119841596E-4</v>
      </c>
      <c r="O50" s="9"/>
    </row>
    <row r="51" spans="1:15" x14ac:dyDescent="0.3">
      <c r="A51" s="20" t="s">
        <v>151</v>
      </c>
      <c r="B51" s="21">
        <v>1740.4750000000001</v>
      </c>
      <c r="C51" s="21">
        <v>1740.6125000000002</v>
      </c>
      <c r="D51" s="15">
        <f t="shared" si="0"/>
        <v>0.13750000000004547</v>
      </c>
      <c r="E51" s="21">
        <v>20666.450877193001</v>
      </c>
      <c r="F51" s="21">
        <v>20672.8863636364</v>
      </c>
      <c r="G51" s="15">
        <f t="shared" si="1"/>
        <v>6.435486443398986</v>
      </c>
      <c r="H51" s="17">
        <v>2.2002291191641099</v>
      </c>
      <c r="I51" s="17">
        <v>0.13732441002427601</v>
      </c>
      <c r="J51" s="17">
        <v>7.5549711270509495E-2</v>
      </c>
      <c r="K51" s="17">
        <v>8.0825609895357094E-3</v>
      </c>
      <c r="L51" s="18">
        <v>4.8309727065407601E-3</v>
      </c>
      <c r="M51" s="18">
        <v>5.9835658027021098E-4</v>
      </c>
      <c r="O51" s="9"/>
    </row>
    <row r="52" spans="1:15" x14ac:dyDescent="0.3">
      <c r="A52" s="20" t="s">
        <v>152</v>
      </c>
      <c r="B52" s="21">
        <v>1740.7500000000002</v>
      </c>
      <c r="C52" s="21">
        <v>1741.0250000000003</v>
      </c>
      <c r="D52" s="15">
        <f t="shared" si="0"/>
        <v>0.27500000000009095</v>
      </c>
      <c r="E52" s="21">
        <v>20679.2</v>
      </c>
      <c r="F52" s="21">
        <v>20694.027777777799</v>
      </c>
      <c r="G52" s="15">
        <f t="shared" si="1"/>
        <v>14.827777777798474</v>
      </c>
      <c r="H52" s="17">
        <v>4.2058324675169798</v>
      </c>
      <c r="I52" s="17">
        <v>0.13646525358766901</v>
      </c>
      <c r="J52" s="17">
        <v>6.3488329217656597E-2</v>
      </c>
      <c r="K52" s="17">
        <v>4.7394039629225799E-3</v>
      </c>
      <c r="L52" s="18">
        <v>7.7603218646761203E-3</v>
      </c>
      <c r="M52" s="18">
        <v>6.31663946806815E-4</v>
      </c>
      <c r="O52" s="9"/>
    </row>
    <row r="53" spans="1:15" x14ac:dyDescent="0.3">
      <c r="A53" s="20" t="s">
        <v>153</v>
      </c>
      <c r="B53" s="21">
        <v>1741.0250000000003</v>
      </c>
      <c r="C53" s="21">
        <v>1741.3000000000004</v>
      </c>
      <c r="D53" s="15">
        <f t="shared" si="0"/>
        <v>0.27500000000009095</v>
      </c>
      <c r="E53" s="21">
        <v>20694.027777777799</v>
      </c>
      <c r="F53" s="21">
        <v>20708.384615384599</v>
      </c>
      <c r="G53" s="15">
        <f t="shared" si="1"/>
        <v>14.356837606799672</v>
      </c>
      <c r="H53" s="17">
        <v>3.3663426529438998</v>
      </c>
      <c r="I53" s="17">
        <v>5.8980887893912599E-2</v>
      </c>
      <c r="J53" s="17">
        <v>6.3596825401849202E-2</v>
      </c>
      <c r="K53" s="17">
        <v>4.7046766268775998E-3</v>
      </c>
      <c r="L53" s="18">
        <v>6.22196586176379E-3</v>
      </c>
      <c r="M53" s="18">
        <v>4.7301321644194699E-4</v>
      </c>
      <c r="O53" s="9"/>
    </row>
    <row r="54" spans="1:15" x14ac:dyDescent="0.3">
      <c r="A54" s="20" t="s">
        <v>154</v>
      </c>
      <c r="B54" s="21">
        <v>1741.3000000000002</v>
      </c>
      <c r="C54" s="21">
        <v>1741.4375000000002</v>
      </c>
      <c r="D54" s="15">
        <f t="shared" si="0"/>
        <v>0.13750000000004547</v>
      </c>
      <c r="E54" s="21">
        <v>20708.384615384599</v>
      </c>
      <c r="F54" s="21">
        <v>20714.5644409938</v>
      </c>
      <c r="G54" s="15">
        <f t="shared" si="1"/>
        <v>6.1798256092006341</v>
      </c>
      <c r="H54" s="17">
        <v>3.3769181403862398</v>
      </c>
      <c r="I54" s="17">
        <v>0.108232659479291</v>
      </c>
      <c r="J54" s="17">
        <v>7.3864163341992403E-2</v>
      </c>
      <c r="K54" s="17">
        <v>8.5523297191492098E-3</v>
      </c>
      <c r="L54" s="18">
        <v>7.2491683033703803E-3</v>
      </c>
      <c r="M54" s="18">
        <v>8.7090583679600396E-4</v>
      </c>
      <c r="O54" s="9"/>
    </row>
    <row r="55" spans="1:15" x14ac:dyDescent="0.3">
      <c r="A55" s="20" t="s">
        <v>155</v>
      </c>
      <c r="B55" s="21">
        <v>1741.5750000000003</v>
      </c>
      <c r="C55" s="21">
        <v>1741.7125000000003</v>
      </c>
      <c r="D55" s="15">
        <f t="shared" si="0"/>
        <v>0.13750000000004547</v>
      </c>
      <c r="E55" s="21">
        <v>20721.4851190476</v>
      </c>
      <c r="F55" s="21">
        <v>20728.060618729101</v>
      </c>
      <c r="G55" s="15">
        <f t="shared" si="1"/>
        <v>6.5754996815012419</v>
      </c>
      <c r="H55" s="17">
        <v>3.3937280452066001</v>
      </c>
      <c r="I55" s="17">
        <v>9.9058190217819406E-2</v>
      </c>
      <c r="J55" s="17">
        <v>7.0170978084515098E-2</v>
      </c>
      <c r="K55" s="17">
        <v>5.7430702374899204E-3</v>
      </c>
      <c r="L55" s="18">
        <v>6.9209933867556798E-3</v>
      </c>
      <c r="M55" s="18">
        <v>6.0138643256699197E-4</v>
      </c>
      <c r="O55" s="9"/>
    </row>
    <row r="56" spans="1:15" x14ac:dyDescent="0.3">
      <c r="A56" s="20" t="s">
        <v>156</v>
      </c>
      <c r="B56" s="21">
        <v>1741.8500000000001</v>
      </c>
      <c r="C56" s="21">
        <v>1742.1250000000002</v>
      </c>
      <c r="D56" s="15">
        <f t="shared" si="0"/>
        <v>0.27500000000009095</v>
      </c>
      <c r="E56" s="21">
        <v>20734.130434782601</v>
      </c>
      <c r="F56" s="21">
        <v>20746.444444444402</v>
      </c>
      <c r="G56" s="15">
        <f t="shared" si="1"/>
        <v>12.31400966180081</v>
      </c>
      <c r="H56" s="17">
        <v>3.6345907203090699</v>
      </c>
      <c r="I56" s="17">
        <v>9.6335151145066397E-2</v>
      </c>
      <c r="J56" s="17">
        <v>7.5469601385478494E-2</v>
      </c>
      <c r="K56" s="17">
        <v>5.67297934577537E-3</v>
      </c>
      <c r="L56" s="18">
        <v>7.9718925505920506E-3</v>
      </c>
      <c r="M56" s="18">
        <v>6.3540074630784901E-4</v>
      </c>
      <c r="O56" s="9"/>
    </row>
    <row r="57" spans="1:15" x14ac:dyDescent="0.3">
      <c r="A57" s="20" t="s">
        <v>157</v>
      </c>
      <c r="B57" s="21">
        <v>1742.1250000000002</v>
      </c>
      <c r="C57" s="21">
        <v>1742.4000000000003</v>
      </c>
      <c r="D57" s="15">
        <f t="shared" si="0"/>
        <v>0.27500000000009095</v>
      </c>
      <c r="E57" s="21">
        <v>20746.444444444402</v>
      </c>
      <c r="F57" s="21">
        <v>20758.5454545455</v>
      </c>
      <c r="G57" s="15">
        <f t="shared" si="1"/>
        <v>12.101010101097927</v>
      </c>
      <c r="H57" s="17">
        <v>4.1730433058201104</v>
      </c>
      <c r="I57" s="17">
        <v>6.8854361358710106E-2</v>
      </c>
      <c r="J57" s="17">
        <v>7.8668278830028401E-2</v>
      </c>
      <c r="K57" s="17">
        <v>7.4833735032587903E-3</v>
      </c>
      <c r="L57" s="18">
        <v>9.5408354767742096E-3</v>
      </c>
      <c r="M57" s="18">
        <v>9.2112990200059999E-4</v>
      </c>
      <c r="O57" s="9"/>
    </row>
    <row r="58" spans="1:15" x14ac:dyDescent="0.3">
      <c r="A58" s="20" t="s">
        <v>158</v>
      </c>
      <c r="B58" s="21">
        <v>1742.4</v>
      </c>
      <c r="C58" s="21">
        <v>1742.5375000000001</v>
      </c>
      <c r="D58" s="15">
        <f t="shared" si="0"/>
        <v>0.13750000000004547</v>
      </c>
      <c r="E58" s="21">
        <v>20758.5454545455</v>
      </c>
      <c r="F58" s="21">
        <v>20764.4385451505</v>
      </c>
      <c r="G58" s="15">
        <f t="shared" si="1"/>
        <v>5.8930906050009071</v>
      </c>
      <c r="H58" s="17">
        <v>4.4836067192176001</v>
      </c>
      <c r="I58" s="17">
        <v>0.14765664429123301</v>
      </c>
      <c r="J58" s="17">
        <v>7.3731422842608099E-2</v>
      </c>
      <c r="K58" s="17">
        <v>2.88055597469858E-3</v>
      </c>
      <c r="L58" s="18">
        <v>9.6075796372549899E-3</v>
      </c>
      <c r="M58" s="18">
        <v>4.9091628050767003E-4</v>
      </c>
      <c r="O58" s="9"/>
    </row>
    <row r="59" spans="1:15" x14ac:dyDescent="0.3">
      <c r="A59" s="20" t="s">
        <v>159</v>
      </c>
      <c r="B59" s="21">
        <v>1742.6750000000002</v>
      </c>
      <c r="C59" s="21">
        <v>1742.8125000000002</v>
      </c>
      <c r="D59" s="15">
        <f t="shared" si="0"/>
        <v>0.13750000000004547</v>
      </c>
      <c r="E59" s="21">
        <v>20771.257575757601</v>
      </c>
      <c r="F59" s="21">
        <v>20777.481578947401</v>
      </c>
      <c r="G59" s="15">
        <f t="shared" si="1"/>
        <v>6.224003189799987</v>
      </c>
      <c r="H59" s="17">
        <v>3.6475631436317699</v>
      </c>
      <c r="I59" s="17">
        <v>9.1591246327497405E-2</v>
      </c>
      <c r="J59" s="17">
        <v>7.5529653910911002E-2</v>
      </c>
      <c r="K59" s="17">
        <v>8.8840616887550204E-3</v>
      </c>
      <c r="L59" s="18">
        <v>8.0067115026612994E-3</v>
      </c>
      <c r="M59" s="18">
        <v>9.6299841783742998E-4</v>
      </c>
      <c r="O59" s="9"/>
    </row>
    <row r="60" spans="1:15" x14ac:dyDescent="0.3">
      <c r="A60" s="20" t="s">
        <v>160</v>
      </c>
      <c r="B60" s="21">
        <v>1742.95</v>
      </c>
      <c r="C60" s="21">
        <v>1743.2250000000001</v>
      </c>
      <c r="D60" s="15">
        <f t="shared" si="0"/>
        <v>0.27500000000009095</v>
      </c>
      <c r="E60" s="21">
        <v>20783.473684210501</v>
      </c>
      <c r="F60" s="21">
        <v>20795.475369458101</v>
      </c>
      <c r="G60" s="15">
        <f t="shared" si="1"/>
        <v>12.001685247600108</v>
      </c>
      <c r="H60" s="17">
        <v>4.4798236111324501</v>
      </c>
      <c r="I60" s="17">
        <v>8.6300020773927594E-2</v>
      </c>
      <c r="J60" s="17">
        <v>7.6171261251152395E-2</v>
      </c>
      <c r="K60" s="17">
        <v>5.3879321272132501E-3</v>
      </c>
      <c r="L60" s="18">
        <v>9.9171282120809091E-3</v>
      </c>
      <c r="M60" s="18">
        <v>7.2703236346262302E-4</v>
      </c>
      <c r="O60" s="9"/>
    </row>
    <row r="61" spans="1:15" x14ac:dyDescent="0.3">
      <c r="A61" s="20" t="s">
        <v>161</v>
      </c>
      <c r="B61" s="21">
        <v>1743.2250000000001</v>
      </c>
      <c r="C61" s="21">
        <v>1743.5000000000002</v>
      </c>
      <c r="D61" s="15">
        <f t="shared" si="0"/>
        <v>0.27500000000009095</v>
      </c>
      <c r="E61" s="21">
        <v>20795.475369458101</v>
      </c>
      <c r="F61" s="21">
        <v>20810.0952380952</v>
      </c>
      <c r="G61" s="15">
        <f t="shared" si="1"/>
        <v>14.619868637098989</v>
      </c>
      <c r="H61" s="17">
        <v>3.70182102912967</v>
      </c>
      <c r="I61" s="17">
        <v>0.12838242962336399</v>
      </c>
      <c r="J61" s="17">
        <v>6.2467487001167298E-2</v>
      </c>
      <c r="K61" s="17">
        <v>4.2961194332991502E-3</v>
      </c>
      <c r="L61" s="18">
        <v>6.7205268441873902E-3</v>
      </c>
      <c r="M61" s="18">
        <v>5.1763694348883201E-4</v>
      </c>
      <c r="O61" s="9"/>
    </row>
    <row r="62" spans="1:15" x14ac:dyDescent="0.3">
      <c r="A62" s="20" t="s">
        <v>162</v>
      </c>
      <c r="B62" s="21">
        <v>1743.5000000000002</v>
      </c>
      <c r="C62" s="21">
        <v>1743.6375000000003</v>
      </c>
      <c r="D62" s="15">
        <f t="shared" si="0"/>
        <v>0.13750000000004547</v>
      </c>
      <c r="E62" s="21">
        <v>20810.0952380952</v>
      </c>
      <c r="F62" s="21">
        <v>20816.840909090901</v>
      </c>
      <c r="G62" s="15">
        <f t="shared" si="1"/>
        <v>6.7456709957004932</v>
      </c>
      <c r="H62" s="17">
        <v>3.6369883340366602</v>
      </c>
      <c r="I62" s="17">
        <v>0.16976977409413199</v>
      </c>
      <c r="J62" s="17">
        <v>6.4359401551480802E-2</v>
      </c>
      <c r="K62" s="17">
        <v>3.69789069330923E-3</v>
      </c>
      <c r="L62" s="18">
        <v>6.8028010802240104E-3</v>
      </c>
      <c r="M62" s="18">
        <v>5.0359991350765003E-4</v>
      </c>
      <c r="O62" s="9"/>
    </row>
    <row r="63" spans="1:15" x14ac:dyDescent="0.3">
      <c r="A63" s="20" t="s">
        <v>163</v>
      </c>
      <c r="B63" s="21">
        <v>1743.7750000000003</v>
      </c>
      <c r="C63" s="21">
        <v>1743.9125000000004</v>
      </c>
      <c r="D63" s="15">
        <f t="shared" si="0"/>
        <v>0.13750000000004547</v>
      </c>
      <c r="E63" s="21">
        <v>20823.739035087699</v>
      </c>
      <c r="F63" s="21">
        <v>20830.180555555598</v>
      </c>
      <c r="G63" s="15">
        <f t="shared" si="1"/>
        <v>6.4415204678989539</v>
      </c>
      <c r="H63" s="17">
        <v>3.6153923832591901</v>
      </c>
      <c r="I63" s="17">
        <v>8.8388289727725999E-2</v>
      </c>
      <c r="J63" s="17">
        <v>6.9267710924451997E-2</v>
      </c>
      <c r="K63" s="17">
        <v>5.0568066553502199E-3</v>
      </c>
      <c r="L63" s="18">
        <v>7.2781355779322297E-3</v>
      </c>
      <c r="M63" s="18">
        <v>5.6033370480499105E-4</v>
      </c>
      <c r="O63" s="9"/>
    </row>
    <row r="64" spans="1:15" x14ac:dyDescent="0.3">
      <c r="A64" s="20" t="s">
        <v>164</v>
      </c>
      <c r="B64" s="21">
        <v>1744.0500000000002</v>
      </c>
      <c r="C64" s="21">
        <v>1744.3250000000003</v>
      </c>
      <c r="D64" s="15">
        <f t="shared" si="0"/>
        <v>0.27500000000009095</v>
      </c>
      <c r="E64" s="21">
        <v>20836.419354838701</v>
      </c>
      <c r="F64" s="21">
        <v>20850.025584795301</v>
      </c>
      <c r="G64" s="15">
        <f t="shared" si="1"/>
        <v>13.606229956600146</v>
      </c>
      <c r="H64" s="17">
        <v>4.1166341819837697</v>
      </c>
      <c r="I64" s="17">
        <v>8.4937237197175205E-2</v>
      </c>
      <c r="J64" s="17">
        <v>6.6326034243201507E-2</v>
      </c>
      <c r="K64" s="17">
        <v>3.9583175756399596E-3</v>
      </c>
      <c r="L64" s="18">
        <v>7.9352419555424394E-3</v>
      </c>
      <c r="M64" s="18">
        <v>5.0107606945813698E-4</v>
      </c>
      <c r="O64" s="9"/>
    </row>
    <row r="65" spans="1:15" x14ac:dyDescent="0.3">
      <c r="A65" s="20" t="s">
        <v>165</v>
      </c>
      <c r="B65" s="21">
        <v>1744.3250000000003</v>
      </c>
      <c r="C65" s="21">
        <v>1744.6000000000004</v>
      </c>
      <c r="D65" s="15">
        <f t="shared" si="0"/>
        <v>0.27500000000009095</v>
      </c>
      <c r="E65" s="21">
        <v>20850.025584795301</v>
      </c>
      <c r="F65" s="21">
        <v>20863.909090909099</v>
      </c>
      <c r="G65" s="15">
        <f t="shared" si="1"/>
        <v>13.883506113797921</v>
      </c>
      <c r="H65" s="17">
        <v>3.5170161638105699</v>
      </c>
      <c r="I65" s="17">
        <v>9.7718095221427895E-2</v>
      </c>
      <c r="J65" s="17">
        <v>6.7714656446143204E-2</v>
      </c>
      <c r="K65" s="17">
        <v>5.1250859022819598E-3</v>
      </c>
      <c r="L65" s="18">
        <v>6.9213515817314704E-3</v>
      </c>
      <c r="M65" s="18">
        <v>5.5803518964794505E-4</v>
      </c>
      <c r="O65" s="9"/>
    </row>
    <row r="66" spans="1:15" x14ac:dyDescent="0.3">
      <c r="A66" s="20" t="s">
        <v>166</v>
      </c>
      <c r="B66" s="21">
        <v>1744.6000000000001</v>
      </c>
      <c r="C66" s="21">
        <v>1744.8750000000002</v>
      </c>
      <c r="D66" s="15">
        <f t="shared" ref="D66:D129" si="2">C66-B66</f>
        <v>0.27500000000009095</v>
      </c>
      <c r="E66" s="21">
        <v>20863.909090909099</v>
      </c>
      <c r="F66" s="21">
        <v>20876.541666666701</v>
      </c>
      <c r="G66" s="15">
        <f t="shared" ref="G66:G129" si="3">F66-E66</f>
        <v>12.632575757601444</v>
      </c>
      <c r="H66" s="17">
        <v>3.2505578996378799</v>
      </c>
      <c r="I66" s="17">
        <v>6.8193575772130699E-2</v>
      </c>
      <c r="J66" s="17">
        <v>7.7803370743269804E-2</v>
      </c>
      <c r="K66" s="17">
        <v>7.0368287684550697E-3</v>
      </c>
      <c r="L66" s="18">
        <v>7.3500481771001502E-3</v>
      </c>
      <c r="M66" s="18">
        <v>6.8241515420167001E-4</v>
      </c>
      <c r="O66" s="9"/>
    </row>
    <row r="67" spans="1:15" x14ac:dyDescent="0.3">
      <c r="A67" s="20" t="s">
        <v>167</v>
      </c>
      <c r="B67" s="21">
        <v>1744.8750000000002</v>
      </c>
      <c r="C67" s="21">
        <v>1745.1500000000003</v>
      </c>
      <c r="D67" s="15">
        <f t="shared" si="2"/>
        <v>0.27500000000009095</v>
      </c>
      <c r="E67" s="21">
        <v>20876.541666666701</v>
      </c>
      <c r="F67" s="21">
        <v>20890.7647058824</v>
      </c>
      <c r="G67" s="15">
        <f t="shared" si="3"/>
        <v>14.223039215699828</v>
      </c>
      <c r="H67" s="17">
        <v>4.7617741919004297</v>
      </c>
      <c r="I67" s="17">
        <v>8.5524077772575702E-2</v>
      </c>
      <c r="J67" s="17">
        <v>6.2470220235421703E-2</v>
      </c>
      <c r="K67" s="17">
        <v>3.9598484570434198E-3</v>
      </c>
      <c r="L67" s="18">
        <v>8.6452130577015594E-3</v>
      </c>
      <c r="M67" s="18">
        <v>5.6957401757702999E-4</v>
      </c>
      <c r="O67" s="9"/>
    </row>
    <row r="68" spans="1:15" x14ac:dyDescent="0.3">
      <c r="A68" s="20" t="s">
        <v>168</v>
      </c>
      <c r="B68" s="21">
        <v>1745.15</v>
      </c>
      <c r="C68" s="21">
        <v>1745.4250000000002</v>
      </c>
      <c r="D68" s="15">
        <f t="shared" si="2"/>
        <v>0.27500000000009095</v>
      </c>
      <c r="E68" s="21">
        <v>20890.764705882299</v>
      </c>
      <c r="F68" s="21">
        <v>20904.926609848499</v>
      </c>
      <c r="G68" s="15">
        <f t="shared" si="3"/>
        <v>14.161903966200043</v>
      </c>
      <c r="H68" s="17">
        <v>3.23488294577073</v>
      </c>
      <c r="I68" s="17">
        <v>8.7355483715630497E-2</v>
      </c>
      <c r="J68" s="17">
        <v>6.7286304875776401E-2</v>
      </c>
      <c r="K68" s="17">
        <v>5.53777147531276E-3</v>
      </c>
      <c r="L68" s="18">
        <v>6.3258533009779103E-3</v>
      </c>
      <c r="M68" s="18">
        <v>5.4793661305254304E-4</v>
      </c>
      <c r="O68" s="9"/>
    </row>
    <row r="69" spans="1:15" x14ac:dyDescent="0.3">
      <c r="A69" s="20" t="s">
        <v>169</v>
      </c>
      <c r="B69" s="21">
        <v>1745.4250000000002</v>
      </c>
      <c r="C69" s="21">
        <v>1745.7000000000003</v>
      </c>
      <c r="D69" s="15">
        <f t="shared" si="2"/>
        <v>0.27500000000009095</v>
      </c>
      <c r="E69" s="21">
        <v>20904.926609848499</v>
      </c>
      <c r="F69" s="21">
        <v>20917.611111111099</v>
      </c>
      <c r="G69" s="15">
        <f t="shared" si="3"/>
        <v>12.684501262599952</v>
      </c>
      <c r="H69" s="17">
        <v>4.5568243348876898</v>
      </c>
      <c r="I69" s="17">
        <v>0.33286703385449401</v>
      </c>
      <c r="J69" s="17">
        <v>7.5444818020163396E-2</v>
      </c>
      <c r="K69" s="17">
        <v>6.8355733678975199E-3</v>
      </c>
      <c r="L69" s="18">
        <v>9.9913821244135993E-3</v>
      </c>
      <c r="M69" s="18">
        <v>1.1628281900061201E-3</v>
      </c>
      <c r="O69" s="9"/>
    </row>
    <row r="70" spans="1:15" x14ac:dyDescent="0.3">
      <c r="A70" s="20" t="s">
        <v>170</v>
      </c>
      <c r="B70" s="21">
        <v>1745.7</v>
      </c>
      <c r="C70" s="21">
        <v>1745.9750000000001</v>
      </c>
      <c r="D70" s="15">
        <f t="shared" si="2"/>
        <v>0.27500000000009095</v>
      </c>
      <c r="E70" s="21">
        <v>20917.611111111099</v>
      </c>
      <c r="F70" s="21">
        <v>20933.1075757576</v>
      </c>
      <c r="G70" s="15">
        <f t="shared" si="3"/>
        <v>15.496464646501408</v>
      </c>
      <c r="H70" s="17">
        <v>4.4277688385106497</v>
      </c>
      <c r="I70" s="17">
        <v>7.2562538715900404E-2</v>
      </c>
      <c r="J70" s="17">
        <v>5.8142473455592002E-2</v>
      </c>
      <c r="K70" s="17">
        <v>3.9953858876787601E-3</v>
      </c>
      <c r="L70" s="18">
        <v>7.4819070686534504E-3</v>
      </c>
      <c r="M70" s="18">
        <v>5.2855408782693603E-4</v>
      </c>
      <c r="O70" s="9"/>
    </row>
    <row r="71" spans="1:15" x14ac:dyDescent="0.3">
      <c r="A71" s="20" t="s">
        <v>171</v>
      </c>
      <c r="B71" s="21">
        <v>1745.9750000000001</v>
      </c>
      <c r="C71" s="21">
        <v>1746.2500000000002</v>
      </c>
      <c r="D71" s="15">
        <f t="shared" si="2"/>
        <v>0.27500000000009095</v>
      </c>
      <c r="E71" s="21">
        <v>20933.1075757576</v>
      </c>
      <c r="F71" s="21">
        <v>20947.2</v>
      </c>
      <c r="G71" s="15">
        <f t="shared" si="3"/>
        <v>14.092424242400739</v>
      </c>
      <c r="H71" s="17">
        <v>3.3448784254156401</v>
      </c>
      <c r="I71" s="17">
        <v>6.2570245050866793E-2</v>
      </c>
      <c r="J71" s="17">
        <v>6.7031082148012497E-2</v>
      </c>
      <c r="K71" s="17">
        <v>4.8500229257271597E-3</v>
      </c>
      <c r="L71" s="18">
        <v>6.5161404236964097E-3</v>
      </c>
      <c r="M71" s="18">
        <v>4.8697621501184001E-4</v>
      </c>
      <c r="O71" s="9"/>
    </row>
    <row r="72" spans="1:15" x14ac:dyDescent="0.3">
      <c r="A72" s="20" t="s">
        <v>172</v>
      </c>
      <c r="B72" s="21">
        <v>1746.2500000000002</v>
      </c>
      <c r="C72" s="21">
        <v>1746.5250000000003</v>
      </c>
      <c r="D72" s="15">
        <f t="shared" si="2"/>
        <v>0.27500000000009095</v>
      </c>
      <c r="E72" s="21">
        <v>20947.2</v>
      </c>
      <c r="F72" s="21">
        <v>20960.313852813899</v>
      </c>
      <c r="G72" s="15">
        <f t="shared" si="3"/>
        <v>13.11385281389812</v>
      </c>
      <c r="H72" s="17">
        <v>4.0948142762216397</v>
      </c>
      <c r="I72" s="17">
        <v>6.3927987947009504E-2</v>
      </c>
      <c r="J72" s="17">
        <v>7.0196629597531798E-2</v>
      </c>
      <c r="K72" s="17">
        <v>4.9602285681306403E-3</v>
      </c>
      <c r="L72" s="18">
        <v>8.3538050511331695E-3</v>
      </c>
      <c r="M72" s="18">
        <v>6.04531542111722E-4</v>
      </c>
      <c r="O72" s="9"/>
    </row>
    <row r="73" spans="1:15" x14ac:dyDescent="0.3">
      <c r="A73" s="20" t="s">
        <v>173</v>
      </c>
      <c r="B73" s="21">
        <v>1746.8000000000002</v>
      </c>
      <c r="C73" s="21">
        <v>1747.0750000000003</v>
      </c>
      <c r="D73" s="15">
        <f t="shared" si="2"/>
        <v>0.27500000000009095</v>
      </c>
      <c r="E73" s="21">
        <v>20974.0476190476</v>
      </c>
      <c r="F73" s="21">
        <v>20988.457142857202</v>
      </c>
      <c r="G73" s="15">
        <f t="shared" si="3"/>
        <v>14.409523809601524</v>
      </c>
      <c r="H73" s="17">
        <v>4.6743161900568104</v>
      </c>
      <c r="I73" s="17">
        <v>7.76440911320469E-2</v>
      </c>
      <c r="J73" s="17">
        <v>6.2608978877198004E-2</v>
      </c>
      <c r="K73" s="17">
        <v>3.5349991259096001E-3</v>
      </c>
      <c r="L73" s="18">
        <v>8.5052791891250708E-3</v>
      </c>
      <c r="M73" s="18">
        <v>5.0057187938890003E-4</v>
      </c>
      <c r="O73" s="9"/>
    </row>
    <row r="74" spans="1:15" x14ac:dyDescent="0.3">
      <c r="A74" s="20" t="s">
        <v>174</v>
      </c>
      <c r="B74" s="21">
        <v>1747.0750000000003</v>
      </c>
      <c r="C74" s="21">
        <v>1747.3500000000004</v>
      </c>
      <c r="D74" s="15">
        <f t="shared" si="2"/>
        <v>0.27500000000009095</v>
      </c>
      <c r="E74" s="21">
        <v>20988.457142857202</v>
      </c>
      <c r="F74" s="21">
        <v>21003.3</v>
      </c>
      <c r="G74" s="15">
        <f t="shared" si="3"/>
        <v>14.842857142797584</v>
      </c>
      <c r="H74" s="17">
        <v>4.6355320207634696</v>
      </c>
      <c r="I74" s="17">
        <v>8.1648236704396193E-2</v>
      </c>
      <c r="J74" s="17">
        <v>6.0704395570018797E-2</v>
      </c>
      <c r="K74" s="17">
        <v>3.7675925589255401E-3</v>
      </c>
      <c r="L74" s="18">
        <v>8.1781221214333004E-3</v>
      </c>
      <c r="M74" s="18">
        <v>5.2761560214387203E-4</v>
      </c>
      <c r="O74" s="9"/>
    </row>
    <row r="75" spans="1:15" x14ac:dyDescent="0.3">
      <c r="A75" s="20" t="s">
        <v>175</v>
      </c>
      <c r="B75" s="21">
        <v>1747.3500000000001</v>
      </c>
      <c r="C75" s="21">
        <v>1747.6250000000002</v>
      </c>
      <c r="D75" s="15">
        <f t="shared" si="2"/>
        <v>0.27500000000009095</v>
      </c>
      <c r="E75" s="21">
        <v>21003.3</v>
      </c>
      <c r="F75" s="21">
        <v>21017.125313283199</v>
      </c>
      <c r="G75" s="15">
        <f t="shared" si="3"/>
        <v>13.825313283199648</v>
      </c>
      <c r="H75" s="17">
        <v>3.4511865178989201</v>
      </c>
      <c r="I75" s="17">
        <v>7.4034266259359799E-2</v>
      </c>
      <c r="J75" s="17">
        <v>6.6054388387835394E-2</v>
      </c>
      <c r="K75" s="17">
        <v>4.6312210787697499E-3</v>
      </c>
      <c r="L75" s="18">
        <v>6.6252759787891703E-3</v>
      </c>
      <c r="M75" s="18">
        <v>4.85769061228597E-4</v>
      </c>
      <c r="O75" s="9"/>
    </row>
    <row r="76" spans="1:15" x14ac:dyDescent="0.3">
      <c r="A76" s="20" t="s">
        <v>176</v>
      </c>
      <c r="B76" s="21">
        <v>1747.6250000000002</v>
      </c>
      <c r="C76" s="21">
        <v>1747.9000000000003</v>
      </c>
      <c r="D76" s="15">
        <f t="shared" si="2"/>
        <v>0.27500000000009095</v>
      </c>
      <c r="E76" s="21">
        <v>21017.125313283199</v>
      </c>
      <c r="F76" s="21">
        <v>21031.3</v>
      </c>
      <c r="G76" s="15">
        <f t="shared" si="3"/>
        <v>14.174686716800352</v>
      </c>
      <c r="H76" s="17">
        <v>3.3173832169644601</v>
      </c>
      <c r="I76" s="17">
        <v>6.9513149680231506E-2</v>
      </c>
      <c r="J76" s="17">
        <v>6.3273574151937295E-2</v>
      </c>
      <c r="K76" s="17">
        <v>3.2012512865636201E-3</v>
      </c>
      <c r="L76" s="18">
        <v>6.1003096085729498E-3</v>
      </c>
      <c r="M76" s="18">
        <v>3.3406159586461402E-4</v>
      </c>
      <c r="O76" s="9"/>
    </row>
    <row r="77" spans="1:15" x14ac:dyDescent="0.3">
      <c r="A77" s="20" t="s">
        <v>177</v>
      </c>
      <c r="B77" s="21">
        <v>1747.9</v>
      </c>
      <c r="C77" s="21">
        <v>1748.0375000000001</v>
      </c>
      <c r="D77" s="15">
        <f t="shared" si="2"/>
        <v>0.13750000000004547</v>
      </c>
      <c r="E77" s="21">
        <v>21031.3</v>
      </c>
      <c r="F77" s="21">
        <v>21038.646697388602</v>
      </c>
      <c r="G77" s="15">
        <f t="shared" si="3"/>
        <v>7.3466973886024789</v>
      </c>
      <c r="H77" s="17">
        <v>4.3273546823213103</v>
      </c>
      <c r="I77" s="17">
        <v>9.5331314487140606E-2</v>
      </c>
      <c r="J77" s="17">
        <v>5.99198522408304E-2</v>
      </c>
      <c r="K77" s="17">
        <v>4.8918783930313996E-3</v>
      </c>
      <c r="L77" s="18">
        <v>7.5357606025819902E-3</v>
      </c>
      <c r="M77" s="18">
        <v>6.3722715883792705E-4</v>
      </c>
      <c r="O77" s="9"/>
    </row>
    <row r="78" spans="1:15" x14ac:dyDescent="0.3">
      <c r="A78" s="20" t="s">
        <v>178</v>
      </c>
      <c r="B78" s="21">
        <v>1748.1750000000002</v>
      </c>
      <c r="C78" s="21">
        <v>1748.3125000000002</v>
      </c>
      <c r="D78" s="15">
        <f t="shared" si="2"/>
        <v>0.13750000000004547</v>
      </c>
      <c r="E78" s="21">
        <v>21045.523399014801</v>
      </c>
      <c r="F78" s="21">
        <v>21052.715909090901</v>
      </c>
      <c r="G78" s="15">
        <f t="shared" si="3"/>
        <v>7.1925100761000067</v>
      </c>
      <c r="H78" s="17">
        <v>3.7627006526314402</v>
      </c>
      <c r="I78" s="17">
        <v>0.104400835282174</v>
      </c>
      <c r="J78" s="17">
        <v>6.5629820424416702E-2</v>
      </c>
      <c r="K78" s="17">
        <v>7.6318646231325997E-3</v>
      </c>
      <c r="L78" s="18">
        <v>7.1768645783790901E-3</v>
      </c>
      <c r="M78" s="18">
        <v>8.5800049076567499E-4</v>
      </c>
      <c r="O78" s="9"/>
    </row>
    <row r="79" spans="1:15" x14ac:dyDescent="0.3">
      <c r="A79" s="20" t="s">
        <v>179</v>
      </c>
      <c r="B79" s="21">
        <v>1748.45</v>
      </c>
      <c r="C79" s="21">
        <v>1748.7250000000001</v>
      </c>
      <c r="D79" s="15">
        <f t="shared" si="2"/>
        <v>0.27500000000009095</v>
      </c>
      <c r="E79" s="21">
        <v>21060.75</v>
      </c>
      <c r="F79" s="21">
        <v>21075.843984962401</v>
      </c>
      <c r="G79" s="15">
        <f t="shared" si="3"/>
        <v>15.093984962401009</v>
      </c>
      <c r="H79" s="17">
        <v>4.7158910600244202</v>
      </c>
      <c r="I79" s="17">
        <v>0.128077948833349</v>
      </c>
      <c r="J79" s="17">
        <v>5.8940790330387099E-2</v>
      </c>
      <c r="K79" s="17">
        <v>3.29730460177725E-3</v>
      </c>
      <c r="L79" s="18">
        <v>8.0781811136431802E-3</v>
      </c>
      <c r="M79" s="18">
        <v>5.0235516963651502E-4</v>
      </c>
      <c r="O79" s="9"/>
    </row>
    <row r="80" spans="1:15" x14ac:dyDescent="0.3">
      <c r="A80" s="20" t="s">
        <v>180</v>
      </c>
      <c r="B80" s="21">
        <v>1749.0000000000002</v>
      </c>
      <c r="C80" s="21">
        <v>1749.1375000000003</v>
      </c>
      <c r="D80" s="15">
        <f t="shared" si="2"/>
        <v>0.13750000000004547</v>
      </c>
      <c r="E80" s="21">
        <v>21090.400000000001</v>
      </c>
      <c r="F80" s="21">
        <v>21097.478365384599</v>
      </c>
      <c r="G80" s="15">
        <f t="shared" si="3"/>
        <v>7.0783653845974186</v>
      </c>
      <c r="H80" s="17">
        <v>3.65747191352221</v>
      </c>
      <c r="I80" s="17">
        <v>0.54552908089547802</v>
      </c>
      <c r="J80" s="17">
        <v>6.79578512405319E-2</v>
      </c>
      <c r="K80" s="17">
        <v>7.5329166424992402E-3</v>
      </c>
      <c r="L80" s="18">
        <v>7.2236135682508104E-3</v>
      </c>
      <c r="M80" s="18">
        <v>1.3423906503784099E-3</v>
      </c>
      <c r="O80" s="9"/>
    </row>
    <row r="81" spans="1:15" x14ac:dyDescent="0.3">
      <c r="A81" s="20" t="s">
        <v>181</v>
      </c>
      <c r="B81" s="21">
        <v>1749.2750000000003</v>
      </c>
      <c r="C81" s="21">
        <v>1749.4125000000004</v>
      </c>
      <c r="D81" s="15">
        <f t="shared" si="2"/>
        <v>0.13750000000004547</v>
      </c>
      <c r="E81" s="21">
        <v>21104.854700854699</v>
      </c>
      <c r="F81" s="21">
        <v>21112.257211538501</v>
      </c>
      <c r="G81" s="15">
        <f t="shared" si="3"/>
        <v>7.4025106838016654</v>
      </c>
      <c r="H81" s="17">
        <v>4.1011057409669798</v>
      </c>
      <c r="I81" s="17">
        <v>8.0612103097356794E-2</v>
      </c>
      <c r="J81" s="17">
        <v>5.9746948478911897E-2</v>
      </c>
      <c r="K81" s="17">
        <v>5.3470832674682896E-3</v>
      </c>
      <c r="L81" s="18">
        <v>7.1211570352530404E-3</v>
      </c>
      <c r="M81" s="18">
        <v>6.5250206161894704E-4</v>
      </c>
      <c r="O81" s="9"/>
    </row>
    <row r="82" spans="1:15" x14ac:dyDescent="0.3">
      <c r="A82" s="20" t="s">
        <v>182</v>
      </c>
      <c r="B82" s="21">
        <v>1749.5500000000002</v>
      </c>
      <c r="C82" s="21">
        <v>1749.8250000000003</v>
      </c>
      <c r="D82" s="15">
        <f t="shared" si="2"/>
        <v>0.27500000000009095</v>
      </c>
      <c r="E82" s="21">
        <v>21120.5</v>
      </c>
      <c r="F82" s="21">
        <v>21135.361111111099</v>
      </c>
      <c r="G82" s="15">
        <f t="shared" si="3"/>
        <v>14.86111111109858</v>
      </c>
      <c r="H82" s="17">
        <v>4.2706452917423903</v>
      </c>
      <c r="I82" s="17">
        <v>0.138186707019646</v>
      </c>
      <c r="J82" s="17">
        <v>6.0306234342601801E-2</v>
      </c>
      <c r="K82" s="17">
        <v>2.82826444048999E-3</v>
      </c>
      <c r="L82" s="18">
        <v>7.48496164825744E-3</v>
      </c>
      <c r="M82" s="18">
        <v>4.2647567487972198E-4</v>
      </c>
      <c r="O82" s="9"/>
    </row>
    <row r="83" spans="1:15" x14ac:dyDescent="0.3">
      <c r="A83" s="20" t="s">
        <v>183</v>
      </c>
      <c r="B83" s="21">
        <v>1749.8250000000003</v>
      </c>
      <c r="C83" s="21">
        <v>1750.1000000000004</v>
      </c>
      <c r="D83" s="15">
        <f t="shared" si="2"/>
        <v>0.27500000000009095</v>
      </c>
      <c r="E83" s="21">
        <v>21135.361111111099</v>
      </c>
      <c r="F83" s="21">
        <v>21149.666666666701</v>
      </c>
      <c r="G83" s="15">
        <f t="shared" si="3"/>
        <v>14.305555555602041</v>
      </c>
      <c r="H83" s="17">
        <v>3.0755712261314101</v>
      </c>
      <c r="I83" s="17">
        <v>8.5322899378784803E-2</v>
      </c>
      <c r="J83" s="17">
        <v>6.5212502840877096E-2</v>
      </c>
      <c r="K83" s="17">
        <v>4.9505869191753598E-3</v>
      </c>
      <c r="L83" s="18">
        <v>5.8289526123454496E-3</v>
      </c>
      <c r="M83" s="18">
        <v>4.7112456534488301E-4</v>
      </c>
      <c r="O83" s="9"/>
    </row>
    <row r="84" spans="1:15" x14ac:dyDescent="0.3">
      <c r="A84" s="20" t="s">
        <v>184</v>
      </c>
      <c r="B84" s="21">
        <v>1750.1000000000001</v>
      </c>
      <c r="C84" s="21">
        <v>1750.2375000000002</v>
      </c>
      <c r="D84" s="15">
        <f t="shared" si="2"/>
        <v>0.13750000000004547</v>
      </c>
      <c r="E84" s="21">
        <v>21149.666666666701</v>
      </c>
      <c r="F84" s="21">
        <v>21157.2329192547</v>
      </c>
      <c r="G84" s="15">
        <f t="shared" si="3"/>
        <v>7.5662525879997702</v>
      </c>
      <c r="H84" s="17">
        <v>3.4812933449664598</v>
      </c>
      <c r="I84" s="17">
        <v>8.3024995558384704E-2</v>
      </c>
      <c r="J84" s="17">
        <v>6.17183756817518E-2</v>
      </c>
      <c r="K84" s="17">
        <v>6.8427922866969599E-3</v>
      </c>
      <c r="L84" s="18">
        <v>6.2443749724115597E-3</v>
      </c>
      <c r="M84" s="18">
        <v>7.0815726278221803E-4</v>
      </c>
      <c r="O84" s="9"/>
    </row>
    <row r="85" spans="1:15" x14ac:dyDescent="0.3">
      <c r="A85" s="20" t="s">
        <v>185</v>
      </c>
      <c r="B85" s="21">
        <v>1750.3750000000002</v>
      </c>
      <c r="C85" s="21">
        <v>1750.5125000000003</v>
      </c>
      <c r="D85" s="15">
        <f t="shared" si="2"/>
        <v>0.13750000000004547</v>
      </c>
      <c r="E85" s="21">
        <v>21164.566666666698</v>
      </c>
      <c r="F85" s="21">
        <v>21170.957816377198</v>
      </c>
      <c r="G85" s="15">
        <f t="shared" si="3"/>
        <v>6.3911497105000308</v>
      </c>
      <c r="H85" s="17">
        <v>4.2245159431578196</v>
      </c>
      <c r="I85" s="17">
        <v>8.2299370580494094E-2</v>
      </c>
      <c r="J85" s="17">
        <v>7.3875419956496602E-2</v>
      </c>
      <c r="K85" s="17">
        <v>1.0349092656234999E-2</v>
      </c>
      <c r="L85" s="18">
        <v>9.0700730113590106E-3</v>
      </c>
      <c r="M85" s="18">
        <v>1.2828397853294001E-3</v>
      </c>
      <c r="O85" s="9"/>
    </row>
    <row r="86" spans="1:15" x14ac:dyDescent="0.3">
      <c r="A86" s="20" t="s">
        <v>186</v>
      </c>
      <c r="B86" s="21">
        <v>1750.65</v>
      </c>
      <c r="C86" s="21">
        <v>1750.9250000000002</v>
      </c>
      <c r="D86" s="15">
        <f t="shared" si="2"/>
        <v>0.27500000000009095</v>
      </c>
      <c r="E86" s="21">
        <v>21178.3636363636</v>
      </c>
      <c r="F86" s="21">
        <v>21190.651515151501</v>
      </c>
      <c r="G86" s="15">
        <f t="shared" si="3"/>
        <v>12.287878787901718</v>
      </c>
      <c r="H86" s="17">
        <v>3.6172043370133902</v>
      </c>
      <c r="I86" s="17">
        <v>6.5722350592611195E-2</v>
      </c>
      <c r="J86" s="17">
        <v>7.2863310011077501E-2</v>
      </c>
      <c r="K86" s="17">
        <v>4.6423382651765597E-3</v>
      </c>
      <c r="L86" s="18">
        <v>7.6597713547055897E-3</v>
      </c>
      <c r="M86" s="18">
        <v>5.07483379346287E-4</v>
      </c>
      <c r="O86" s="9"/>
    </row>
    <row r="87" spans="1:15" x14ac:dyDescent="0.3">
      <c r="A87" s="20" t="s">
        <v>187</v>
      </c>
      <c r="B87" s="21">
        <v>1750.9250000000002</v>
      </c>
      <c r="C87" s="21">
        <v>1751.2000000000003</v>
      </c>
      <c r="D87" s="15">
        <f t="shared" si="2"/>
        <v>0.27500000000009095</v>
      </c>
      <c r="E87" s="21">
        <v>21190.651515151501</v>
      </c>
      <c r="F87" s="21">
        <v>21205.444444444402</v>
      </c>
      <c r="G87" s="15">
        <f t="shared" si="3"/>
        <v>14.792929292900226</v>
      </c>
      <c r="H87" s="17">
        <v>4.7301914995233201</v>
      </c>
      <c r="I87" s="17">
        <v>7.7585477109365197E-2</v>
      </c>
      <c r="J87" s="17">
        <v>6.4719678711016707E-2</v>
      </c>
      <c r="K87" s="17">
        <v>5.1607803151164401E-3</v>
      </c>
      <c r="L87" s="18">
        <v>8.8971096464503293E-3</v>
      </c>
      <c r="M87" s="18">
        <v>7.2431330450439899E-4</v>
      </c>
      <c r="O87" s="9"/>
    </row>
    <row r="88" spans="1:15" x14ac:dyDescent="0.3">
      <c r="A88" s="20" t="s">
        <v>188</v>
      </c>
      <c r="B88" s="21">
        <v>1751.2</v>
      </c>
      <c r="C88" s="21">
        <v>1751.3375000000001</v>
      </c>
      <c r="D88" s="15">
        <f t="shared" si="2"/>
        <v>0.13750000000004547</v>
      </c>
      <c r="E88" s="21">
        <v>21205.444444444402</v>
      </c>
      <c r="F88" s="21">
        <v>21212.192708333299</v>
      </c>
      <c r="G88" s="15">
        <f t="shared" si="3"/>
        <v>6.7482638888977817</v>
      </c>
      <c r="H88" s="17">
        <v>3.8372530239835898</v>
      </c>
      <c r="I88" s="17">
        <v>0.103310545904817</v>
      </c>
      <c r="J88" s="17">
        <v>6.5998260799521397E-2</v>
      </c>
      <c r="K88" s="17">
        <v>3.4669208152309202E-3</v>
      </c>
      <c r="L88" s="18">
        <v>7.3601521958239803E-3</v>
      </c>
      <c r="M88" s="18">
        <v>4.3445492842233399E-4</v>
      </c>
      <c r="O88" s="9"/>
    </row>
    <row r="89" spans="1:15" x14ac:dyDescent="0.3">
      <c r="A89" s="20" t="s">
        <v>189</v>
      </c>
      <c r="B89" s="21">
        <v>1751.4750000000001</v>
      </c>
      <c r="C89" s="21">
        <v>1751.6125000000002</v>
      </c>
      <c r="D89" s="15">
        <f t="shared" si="2"/>
        <v>0.13750000000004547</v>
      </c>
      <c r="E89" s="21">
        <v>21218.691815856801</v>
      </c>
      <c r="F89" s="21">
        <v>21224.961538461499</v>
      </c>
      <c r="G89" s="15">
        <f t="shared" si="3"/>
        <v>6.2697226046984724</v>
      </c>
      <c r="H89" s="17">
        <v>3.9152307190521598</v>
      </c>
      <c r="I89" s="17">
        <v>0.108781400919788</v>
      </c>
      <c r="J89" s="17">
        <v>7.5937783553034294E-2</v>
      </c>
      <c r="K89" s="17">
        <v>8.3553231260758802E-3</v>
      </c>
      <c r="L89" s="18">
        <v>8.6407043044716796E-3</v>
      </c>
      <c r="M89" s="18">
        <v>9.8056722095169195E-4</v>
      </c>
      <c r="O89" s="9"/>
    </row>
    <row r="90" spans="1:15" x14ac:dyDescent="0.3">
      <c r="A90" s="20" t="s">
        <v>190</v>
      </c>
      <c r="B90" s="21">
        <v>1751.7500000000002</v>
      </c>
      <c r="C90" s="21">
        <v>1752.0250000000003</v>
      </c>
      <c r="D90" s="15">
        <f t="shared" si="2"/>
        <v>0.27500000000009095</v>
      </c>
      <c r="E90" s="21">
        <v>21232.375</v>
      </c>
      <c r="F90" s="21">
        <v>21246.2589285715</v>
      </c>
      <c r="G90" s="15">
        <f t="shared" si="3"/>
        <v>13.883928571500292</v>
      </c>
      <c r="H90" s="17">
        <v>3.92495772956527</v>
      </c>
      <c r="I90" s="17">
        <v>0.10394018849008201</v>
      </c>
      <c r="J90" s="17">
        <v>6.6094408289670503E-2</v>
      </c>
      <c r="K90" s="17">
        <v>4.4106024053663598E-3</v>
      </c>
      <c r="L90" s="18">
        <v>7.5393441772141001E-3</v>
      </c>
      <c r="M90" s="18">
        <v>5.4128234915152304E-4</v>
      </c>
      <c r="O90" s="9"/>
    </row>
    <row r="91" spans="1:15" x14ac:dyDescent="0.3">
      <c r="A91" s="20" t="s">
        <v>191</v>
      </c>
      <c r="B91" s="21">
        <v>1752.0250000000003</v>
      </c>
      <c r="C91" s="21">
        <v>1752.3000000000004</v>
      </c>
      <c r="D91" s="15">
        <f t="shared" si="2"/>
        <v>0.27500000000009095</v>
      </c>
      <c r="E91" s="21">
        <v>21246.2589285715</v>
      </c>
      <c r="F91" s="21">
        <v>21259.347826087</v>
      </c>
      <c r="G91" s="15">
        <f t="shared" si="3"/>
        <v>13.088897515499411</v>
      </c>
      <c r="H91" s="17">
        <v>3.80738453048173</v>
      </c>
      <c r="I91" s="17">
        <v>0.18879213038510001</v>
      </c>
      <c r="J91" s="17">
        <v>7.0237035975462506E-2</v>
      </c>
      <c r="K91" s="17">
        <v>5.1547695689756904E-3</v>
      </c>
      <c r="L91" s="18">
        <v>7.7718924808853297E-3</v>
      </c>
      <c r="M91" s="18">
        <v>6.8837188783293696E-4</v>
      </c>
      <c r="O91" s="9"/>
    </row>
    <row r="92" spans="1:15" x14ac:dyDescent="0.3">
      <c r="A92" s="20" t="s">
        <v>192</v>
      </c>
      <c r="B92" s="21">
        <v>1752.5750000000003</v>
      </c>
      <c r="C92" s="21">
        <v>1752.7125000000003</v>
      </c>
      <c r="D92" s="15">
        <f t="shared" si="2"/>
        <v>0.13750000000004547</v>
      </c>
      <c r="E92" s="21">
        <v>21273.039130434801</v>
      </c>
      <c r="F92" s="21">
        <v>21280.089285714301</v>
      </c>
      <c r="G92" s="15">
        <f t="shared" si="3"/>
        <v>7.0501552794994495</v>
      </c>
      <c r="H92" s="17">
        <v>4.2512031555715897</v>
      </c>
      <c r="I92" s="17">
        <v>8.1854511078096298E-2</v>
      </c>
      <c r="J92" s="17">
        <v>6.4819648514587797E-2</v>
      </c>
      <c r="K92" s="17">
        <v>5.9223852347018904E-3</v>
      </c>
      <c r="L92" s="18">
        <v>8.0085224620233698E-3</v>
      </c>
      <c r="M92" s="18">
        <v>7.4778699380887098E-4</v>
      </c>
      <c r="O92" s="9"/>
    </row>
    <row r="93" spans="1:15" x14ac:dyDescent="0.3">
      <c r="A93" s="20" t="s">
        <v>193</v>
      </c>
      <c r="B93" s="21">
        <v>1752.8500000000001</v>
      </c>
      <c r="C93" s="21">
        <v>1753.1250000000002</v>
      </c>
      <c r="D93" s="15">
        <f t="shared" si="2"/>
        <v>0.27500000000009095</v>
      </c>
      <c r="E93" s="21">
        <v>21288.060606060601</v>
      </c>
      <c r="F93" s="21">
        <v>21302.128571428599</v>
      </c>
      <c r="G93" s="15">
        <f t="shared" si="3"/>
        <v>14.067965367998113</v>
      </c>
      <c r="H93" s="17">
        <v>2.9644506420933401</v>
      </c>
      <c r="I93" s="17">
        <v>6.08421825158336E-2</v>
      </c>
      <c r="J93" s="17">
        <v>6.8907337456740894E-2</v>
      </c>
      <c r="K93" s="17">
        <v>5.8708455930611197E-3</v>
      </c>
      <c r="L93" s="18">
        <v>5.9366789036808401E-3</v>
      </c>
      <c r="M93" s="18">
        <v>5.2026868907093199E-4</v>
      </c>
      <c r="O93" s="9"/>
    </row>
    <row r="94" spans="1:15" x14ac:dyDescent="0.3">
      <c r="A94" s="20" t="s">
        <v>194</v>
      </c>
      <c r="B94" s="21">
        <v>1753.1250000000002</v>
      </c>
      <c r="C94" s="21">
        <v>1753.4000000000003</v>
      </c>
      <c r="D94" s="15">
        <f t="shared" si="2"/>
        <v>0.27500000000009095</v>
      </c>
      <c r="E94" s="21">
        <v>21302.128571428599</v>
      </c>
      <c r="F94" s="21">
        <v>21317.055555555598</v>
      </c>
      <c r="G94" s="15">
        <f t="shared" si="3"/>
        <v>14.926984126999741</v>
      </c>
      <c r="H94" s="17">
        <v>3.1297363248052701</v>
      </c>
      <c r="I94" s="17">
        <v>6.22486986021537E-2</v>
      </c>
      <c r="J94" s="17">
        <v>6.3822486754397806E-2</v>
      </c>
      <c r="K94" s="17">
        <v>5.0040187672125503E-3</v>
      </c>
      <c r="L94" s="18">
        <v>5.8051753059538396E-3</v>
      </c>
      <c r="M94" s="18">
        <v>4.6957283336394298E-4</v>
      </c>
      <c r="O94" s="9"/>
    </row>
    <row r="95" spans="1:15" x14ac:dyDescent="0.3">
      <c r="A95" s="20" t="s">
        <v>195</v>
      </c>
      <c r="B95" s="21">
        <v>1753.4</v>
      </c>
      <c r="C95" s="21">
        <v>1753.5375000000001</v>
      </c>
      <c r="D95" s="15">
        <f t="shared" si="2"/>
        <v>0.13750000000004547</v>
      </c>
      <c r="E95" s="21">
        <v>21317.055555555598</v>
      </c>
      <c r="F95" s="21">
        <v>21324.5</v>
      </c>
      <c r="G95" s="15">
        <f t="shared" si="3"/>
        <v>7.4444444444015971</v>
      </c>
      <c r="H95" s="17">
        <v>3.7701703189550999</v>
      </c>
      <c r="I95" s="17">
        <v>0.26392298486657101</v>
      </c>
      <c r="J95" s="17">
        <v>6.1729043275053103E-2</v>
      </c>
      <c r="K95" s="17">
        <v>4.5747873224523403E-3</v>
      </c>
      <c r="L95" s="18">
        <v>6.7637007230836304E-3</v>
      </c>
      <c r="M95" s="18">
        <v>6.8952662967097398E-4</v>
      </c>
      <c r="O95" s="9"/>
    </row>
    <row r="96" spans="1:15" x14ac:dyDescent="0.3">
      <c r="A96" s="20" t="s">
        <v>196</v>
      </c>
      <c r="B96" s="21">
        <v>1753.6750000000002</v>
      </c>
      <c r="C96" s="21">
        <v>1753.8125000000002</v>
      </c>
      <c r="D96" s="15">
        <f t="shared" si="2"/>
        <v>0.13750000000004547</v>
      </c>
      <c r="E96" s="21">
        <v>21331.0555555555</v>
      </c>
      <c r="F96" s="21">
        <v>21338.182291666701</v>
      </c>
      <c r="G96" s="15">
        <f t="shared" si="3"/>
        <v>7.1267361112004437</v>
      </c>
      <c r="H96" s="17">
        <v>3.7519190977136101</v>
      </c>
      <c r="I96" s="17">
        <v>8.4108800207114295E-2</v>
      </c>
      <c r="J96" s="17">
        <v>6.28058886517949E-2</v>
      </c>
      <c r="K96" s="17">
        <v>7.1777730339401997E-3</v>
      </c>
      <c r="L96" s="18">
        <v>6.8483775812391498E-3</v>
      </c>
      <c r="M96" s="18">
        <v>7.9758214131010199E-4</v>
      </c>
      <c r="O96" s="9"/>
    </row>
    <row r="97" spans="1:15" x14ac:dyDescent="0.3">
      <c r="A97" s="20" t="s">
        <v>197</v>
      </c>
      <c r="B97" s="21">
        <v>1753.95</v>
      </c>
      <c r="C97" s="21">
        <v>1754.2250000000001</v>
      </c>
      <c r="D97" s="15">
        <f t="shared" si="2"/>
        <v>0.27500000000009095</v>
      </c>
      <c r="E97" s="21">
        <v>21345.190476190499</v>
      </c>
      <c r="F97" s="21">
        <v>21357.756211180102</v>
      </c>
      <c r="G97" s="15">
        <f t="shared" si="3"/>
        <v>12.565734989602788</v>
      </c>
      <c r="H97" s="17">
        <v>5.02306542673794</v>
      </c>
      <c r="I97" s="17">
        <v>0.24727447529346699</v>
      </c>
      <c r="J97" s="17">
        <v>7.4076124848737102E-2</v>
      </c>
      <c r="K97" s="17">
        <v>5.34792232194738E-3</v>
      </c>
      <c r="L97" s="18">
        <v>1.0813865330265999E-2</v>
      </c>
      <c r="M97" s="18">
        <v>9.4492937415253302E-4</v>
      </c>
      <c r="O97" s="9"/>
    </row>
    <row r="98" spans="1:15" x14ac:dyDescent="0.3">
      <c r="A98" s="20" t="s">
        <v>198</v>
      </c>
      <c r="B98" s="21">
        <v>1754.2250000000001</v>
      </c>
      <c r="C98" s="21">
        <v>1754.5000000000002</v>
      </c>
      <c r="D98" s="15">
        <f t="shared" si="2"/>
        <v>0.27500000000009095</v>
      </c>
      <c r="E98" s="21">
        <v>21357.756211180102</v>
      </c>
      <c r="F98" s="21">
        <v>21371.65</v>
      </c>
      <c r="G98" s="15">
        <f t="shared" si="3"/>
        <v>13.893788819899783</v>
      </c>
      <c r="H98" s="17">
        <v>4.09854588365162</v>
      </c>
      <c r="I98" s="17">
        <v>7.7886465805296706E-2</v>
      </c>
      <c r="J98" s="17">
        <v>6.4753584636449105E-2</v>
      </c>
      <c r="K98" s="17">
        <v>3.7925696268731801E-3</v>
      </c>
      <c r="L98" s="18">
        <v>7.7130737399812299E-3</v>
      </c>
      <c r="M98" s="18">
        <v>4.7493304444214802E-4</v>
      </c>
      <c r="O98" s="9"/>
    </row>
    <row r="99" spans="1:15" x14ac:dyDescent="0.3">
      <c r="A99" s="20" t="s">
        <v>199</v>
      </c>
      <c r="B99" s="21">
        <v>1754.5000000000002</v>
      </c>
      <c r="C99" s="21">
        <v>1754.6375000000003</v>
      </c>
      <c r="D99" s="15">
        <f t="shared" si="2"/>
        <v>0.13750000000004547</v>
      </c>
      <c r="E99" s="21">
        <v>21371.65</v>
      </c>
      <c r="F99" s="21">
        <v>21379.93</v>
      </c>
      <c r="G99" s="15">
        <f t="shared" si="3"/>
        <v>8.2799999999988358</v>
      </c>
      <c r="H99" s="17">
        <v>5.6805341100334896</v>
      </c>
      <c r="I99" s="17">
        <v>0.17383689014974801</v>
      </c>
      <c r="J99" s="17">
        <v>5.7173097143616097E-2</v>
      </c>
      <c r="K99" s="17">
        <v>6.4780042265818296E-3</v>
      </c>
      <c r="L99" s="18">
        <v>9.4387559709715203E-3</v>
      </c>
      <c r="M99" s="18">
        <v>1.1077796170045301E-3</v>
      </c>
      <c r="O99" s="9"/>
    </row>
    <row r="100" spans="1:15" x14ac:dyDescent="0.3">
      <c r="A100" s="20" t="s">
        <v>200</v>
      </c>
      <c r="B100" s="21">
        <v>1754.7750000000003</v>
      </c>
      <c r="C100" s="21">
        <v>1754.9125000000004</v>
      </c>
      <c r="D100" s="15">
        <f t="shared" si="2"/>
        <v>0.13750000000004547</v>
      </c>
      <c r="E100" s="21">
        <v>21387.570833333401</v>
      </c>
      <c r="F100" s="21">
        <v>21395.5628787879</v>
      </c>
      <c r="G100" s="15">
        <f t="shared" si="3"/>
        <v>7.9920454544990207</v>
      </c>
      <c r="H100" s="17">
        <v>4.4311279704431197</v>
      </c>
      <c r="I100" s="17">
        <v>8.8045463888750203E-2</v>
      </c>
      <c r="J100" s="17">
        <v>5.7666786386077598E-2</v>
      </c>
      <c r="K100" s="17">
        <v>4.5637504709548204E-3</v>
      </c>
      <c r="L100" s="18">
        <v>7.4263242821237503E-3</v>
      </c>
      <c r="M100" s="18">
        <v>6.0596029525218599E-4</v>
      </c>
      <c r="O100" s="9"/>
    </row>
    <row r="101" spans="1:15" x14ac:dyDescent="0.3">
      <c r="A101" s="20" t="s">
        <v>201</v>
      </c>
      <c r="B101" s="21">
        <v>1755.0500000000002</v>
      </c>
      <c r="C101" s="21">
        <v>1755.3250000000003</v>
      </c>
      <c r="D101" s="15">
        <f t="shared" si="2"/>
        <v>0.27500000000009095</v>
      </c>
      <c r="E101" s="21">
        <v>21402.416666666701</v>
      </c>
      <c r="F101" s="21">
        <v>21416.865384615401</v>
      </c>
      <c r="G101" s="15">
        <f t="shared" si="3"/>
        <v>14.448717948700505</v>
      </c>
      <c r="H101" s="17">
        <v>5.0603247356739098</v>
      </c>
      <c r="I101" s="17">
        <v>8.7874034152078506E-2</v>
      </c>
      <c r="J101" s="17">
        <v>6.8326923807390597E-2</v>
      </c>
      <c r="K101" s="17">
        <v>5.7857712054542303E-3</v>
      </c>
      <c r="L101" s="18">
        <v>1.0048566778797599E-2</v>
      </c>
      <c r="M101" s="18">
        <v>8.68598332760911E-4</v>
      </c>
      <c r="O101" s="9"/>
    </row>
    <row r="102" spans="1:15" x14ac:dyDescent="0.3">
      <c r="A102" s="20" t="s">
        <v>202</v>
      </c>
      <c r="B102" s="21">
        <v>1755.3250000000003</v>
      </c>
      <c r="C102" s="21">
        <v>1755.6000000000004</v>
      </c>
      <c r="D102" s="15">
        <f t="shared" si="2"/>
        <v>0.27500000000009095</v>
      </c>
      <c r="E102" s="21">
        <v>21416.865384615401</v>
      </c>
      <c r="F102" s="21">
        <v>21431.3421052632</v>
      </c>
      <c r="G102" s="15">
        <f t="shared" si="3"/>
        <v>14.476720647799084</v>
      </c>
      <c r="H102" s="17">
        <v>3.8408721587131001</v>
      </c>
      <c r="I102" s="17">
        <v>8.7044708214706196E-2</v>
      </c>
      <c r="J102" s="17">
        <v>6.2768819095637002E-2</v>
      </c>
      <c r="K102" s="17">
        <v>4.6251684832591096E-3</v>
      </c>
      <c r="L102" s="18">
        <v>7.0066056846190298E-3</v>
      </c>
      <c r="M102" s="18">
        <v>5.4015395451460703E-4</v>
      </c>
      <c r="O102" s="9"/>
    </row>
    <row r="103" spans="1:15" x14ac:dyDescent="0.3">
      <c r="A103" s="20" t="s">
        <v>203</v>
      </c>
      <c r="B103" s="21">
        <v>1755.6000000000001</v>
      </c>
      <c r="C103" s="21">
        <v>1755.7375000000002</v>
      </c>
      <c r="D103" s="15">
        <f t="shared" si="2"/>
        <v>0.13750000000004547</v>
      </c>
      <c r="E103" s="21">
        <v>21431.3421052632</v>
      </c>
      <c r="F103" s="21">
        <v>21439.429945054901</v>
      </c>
      <c r="G103" s="15">
        <f t="shared" si="3"/>
        <v>8.0878397917003895</v>
      </c>
      <c r="H103" s="17">
        <v>3.4012801231792902</v>
      </c>
      <c r="I103" s="17">
        <v>9.1152928425886098E-2</v>
      </c>
      <c r="J103" s="17">
        <v>6.5994904552101594E-2</v>
      </c>
      <c r="K103" s="17">
        <v>8.3859104746583698E-3</v>
      </c>
      <c r="L103" s="18">
        <v>6.5235902207883296E-3</v>
      </c>
      <c r="M103" s="18">
        <v>8.4718217628871597E-4</v>
      </c>
      <c r="O103" s="9"/>
    </row>
    <row r="104" spans="1:15" x14ac:dyDescent="0.3">
      <c r="A104" s="20" t="s">
        <v>204</v>
      </c>
      <c r="B104" s="21">
        <v>1755.8750000000002</v>
      </c>
      <c r="C104" s="21">
        <v>1756.0125000000003</v>
      </c>
      <c r="D104" s="15">
        <f t="shared" si="2"/>
        <v>0.13750000000004547</v>
      </c>
      <c r="E104" s="21">
        <v>21446.6136363636</v>
      </c>
      <c r="F104" s="21">
        <v>21453.511904761901</v>
      </c>
      <c r="G104" s="15">
        <f t="shared" si="3"/>
        <v>6.8982683983012976</v>
      </c>
      <c r="H104" s="17">
        <v>3.2858881131381601</v>
      </c>
      <c r="I104" s="17">
        <v>9.9671668664480295E-2</v>
      </c>
      <c r="J104" s="17">
        <v>6.1234562531728397E-2</v>
      </c>
      <c r="K104" s="17">
        <v>4.6808126538920797E-3</v>
      </c>
      <c r="L104" s="18">
        <v>5.8476754056167096E-3</v>
      </c>
      <c r="M104" s="18">
        <v>4.8090815741588198E-4</v>
      </c>
      <c r="O104" s="9"/>
    </row>
    <row r="105" spans="1:15" x14ac:dyDescent="0.3">
      <c r="A105" s="20" t="s">
        <v>205</v>
      </c>
      <c r="B105" s="21">
        <v>1756.15</v>
      </c>
      <c r="C105" s="21">
        <v>1756.4250000000002</v>
      </c>
      <c r="D105" s="15">
        <f t="shared" si="2"/>
        <v>0.27500000000009095</v>
      </c>
      <c r="E105" s="21">
        <v>21460.5769230769</v>
      </c>
      <c r="F105" s="21">
        <v>21473.0916666667</v>
      </c>
      <c r="G105" s="15">
        <f t="shared" si="3"/>
        <v>12.514743589799764</v>
      </c>
      <c r="H105" s="17">
        <v>3.7489346021669898</v>
      </c>
      <c r="I105" s="17">
        <v>8.62945149339336E-2</v>
      </c>
      <c r="J105" s="17">
        <v>7.5352705858437605E-2</v>
      </c>
      <c r="K105" s="17">
        <v>6.9698253542236398E-3</v>
      </c>
      <c r="L105" s="18">
        <v>8.2099513468681003E-3</v>
      </c>
      <c r="M105" s="18">
        <v>7.8254923990970495E-4</v>
      </c>
      <c r="O105" s="9"/>
    </row>
    <row r="106" spans="1:15" x14ac:dyDescent="0.3">
      <c r="A106" s="20" t="s">
        <v>206</v>
      </c>
      <c r="B106" s="21">
        <v>1756.4250000000002</v>
      </c>
      <c r="C106" s="21">
        <v>1756.7000000000003</v>
      </c>
      <c r="D106" s="15">
        <f t="shared" si="2"/>
        <v>0.27500000000009095</v>
      </c>
      <c r="E106" s="21">
        <v>21473.0916666667</v>
      </c>
      <c r="F106" s="21">
        <v>21488.615384615401</v>
      </c>
      <c r="G106" s="15">
        <f t="shared" si="3"/>
        <v>15.523717948701233</v>
      </c>
      <c r="H106" s="17">
        <v>6.31236889552821</v>
      </c>
      <c r="I106" s="17">
        <v>9.6785372913105794E-2</v>
      </c>
      <c r="J106" s="17">
        <v>6.1831948807380001E-2</v>
      </c>
      <c r="K106" s="17">
        <v>4.4851178125657797E-3</v>
      </c>
      <c r="L106" s="18">
        <v>1.13432935894107E-2</v>
      </c>
      <c r="M106" s="18">
        <v>8.4099173415006195E-4</v>
      </c>
      <c r="O106" s="9"/>
    </row>
    <row r="107" spans="1:15" x14ac:dyDescent="0.3">
      <c r="A107" s="20" t="s">
        <v>207</v>
      </c>
      <c r="B107" s="21">
        <v>1756.7</v>
      </c>
      <c r="C107" s="21">
        <v>1756.8375000000001</v>
      </c>
      <c r="D107" s="15">
        <f t="shared" si="2"/>
        <v>0.13750000000004547</v>
      </c>
      <c r="E107" s="21">
        <v>21488.615384615401</v>
      </c>
      <c r="F107" s="21">
        <v>21497.1</v>
      </c>
      <c r="G107" s="15">
        <f t="shared" si="3"/>
        <v>8.4846153845974186</v>
      </c>
      <c r="H107" s="17">
        <v>4.5312027987656904</v>
      </c>
      <c r="I107" s="17">
        <v>0.117106577760934</v>
      </c>
      <c r="J107" s="17">
        <v>5.5355277871453501E-2</v>
      </c>
      <c r="K107" s="17">
        <v>5.7540200466622404E-3</v>
      </c>
      <c r="L107" s="18">
        <v>7.2896453844453904E-3</v>
      </c>
      <c r="M107" s="18">
        <v>7.8080693382161204E-4</v>
      </c>
      <c r="O107" s="9"/>
    </row>
    <row r="108" spans="1:15" x14ac:dyDescent="0.3">
      <c r="A108" s="20" t="s">
        <v>208</v>
      </c>
      <c r="B108" s="21">
        <v>1756.9750000000001</v>
      </c>
      <c r="C108" s="21">
        <v>1757.1125000000002</v>
      </c>
      <c r="D108" s="15">
        <f t="shared" si="2"/>
        <v>0.13750000000004547</v>
      </c>
      <c r="E108" s="21">
        <v>21505.153846153898</v>
      </c>
      <c r="F108" s="21">
        <v>21512.741071428602</v>
      </c>
      <c r="G108" s="15">
        <f t="shared" si="3"/>
        <v>7.5872252747030871</v>
      </c>
      <c r="H108" s="17">
        <v>4.5533945384549499</v>
      </c>
      <c r="I108" s="17">
        <v>0.19827861740352201</v>
      </c>
      <c r="J108" s="17">
        <v>5.9554806034422203E-2</v>
      </c>
      <c r="K108" s="17">
        <v>5.3843772187488204E-3</v>
      </c>
      <c r="L108" s="18">
        <v>7.8810841311657796E-3</v>
      </c>
      <c r="M108" s="18">
        <v>7.9087132214179703E-4</v>
      </c>
      <c r="O108" s="9"/>
    </row>
    <row r="109" spans="1:15" x14ac:dyDescent="0.3">
      <c r="A109" s="20" t="s">
        <v>209</v>
      </c>
      <c r="B109" s="21">
        <v>1757.2500000000002</v>
      </c>
      <c r="C109" s="21">
        <v>1757.5250000000003</v>
      </c>
      <c r="D109" s="15">
        <f t="shared" si="2"/>
        <v>0.27500000000009095</v>
      </c>
      <c r="E109" s="21">
        <v>21519.352941176501</v>
      </c>
      <c r="F109" s="21">
        <v>21531.967857142899</v>
      </c>
      <c r="G109" s="15">
        <f t="shared" si="3"/>
        <v>12.614915966398257</v>
      </c>
      <c r="H109" s="17">
        <v>3.8305428513711299</v>
      </c>
      <c r="I109" s="17">
        <v>7.56748386431155E-2</v>
      </c>
      <c r="J109" s="17">
        <v>7.8510475793050094E-2</v>
      </c>
      <c r="K109" s="17">
        <v>7.2793419070937403E-3</v>
      </c>
      <c r="L109" s="18">
        <v>8.7402086655250406E-3</v>
      </c>
      <c r="M109" s="18">
        <v>8.2856675451054398E-4</v>
      </c>
      <c r="O109" s="9"/>
    </row>
    <row r="110" spans="1:15" x14ac:dyDescent="0.3">
      <c r="A110" s="20" t="s">
        <v>210</v>
      </c>
      <c r="B110" s="21">
        <v>1757.5250000000003</v>
      </c>
      <c r="C110" s="21">
        <v>1757.8000000000004</v>
      </c>
      <c r="D110" s="15">
        <f t="shared" si="2"/>
        <v>0.27500000000009095</v>
      </c>
      <c r="E110" s="21">
        <v>21531.967857142899</v>
      </c>
      <c r="F110" s="21">
        <v>21546.866666666701</v>
      </c>
      <c r="G110" s="15">
        <f t="shared" si="3"/>
        <v>14.898809523801901</v>
      </c>
      <c r="H110" s="17">
        <v>3.5479187783494801</v>
      </c>
      <c r="I110" s="17">
        <v>7.8481063239905099E-2</v>
      </c>
      <c r="J110" s="17">
        <v>6.0504889103814199E-2</v>
      </c>
      <c r="K110" s="17">
        <v>3.6901709231100198E-3</v>
      </c>
      <c r="L110" s="18">
        <v>6.2387560667683997E-3</v>
      </c>
      <c r="M110" s="18">
        <v>4.0475265252389199E-4</v>
      </c>
      <c r="O110" s="9"/>
    </row>
    <row r="111" spans="1:15" x14ac:dyDescent="0.3">
      <c r="A111" s="20" t="s">
        <v>211</v>
      </c>
      <c r="B111" s="21">
        <v>1757.8000000000002</v>
      </c>
      <c r="C111" s="21">
        <v>1757.9375000000002</v>
      </c>
      <c r="D111" s="15">
        <f t="shared" si="2"/>
        <v>0.13750000000004547</v>
      </c>
      <c r="E111" s="21">
        <v>21546.866666666701</v>
      </c>
      <c r="F111" s="21">
        <v>21554.053775743701</v>
      </c>
      <c r="G111" s="15">
        <f t="shared" si="3"/>
        <v>7.1871090770000592</v>
      </c>
      <c r="H111" s="17">
        <v>3.9072335793720701</v>
      </c>
      <c r="I111" s="17">
        <v>8.8556107919907895E-2</v>
      </c>
      <c r="J111" s="17">
        <v>6.2065394873902703E-2</v>
      </c>
      <c r="K111" s="17">
        <v>6.1871919866359299E-3</v>
      </c>
      <c r="L111" s="18">
        <v>7.0477869040059E-3</v>
      </c>
      <c r="M111" s="18">
        <v>7.2051129768922599E-4</v>
      </c>
      <c r="O111" s="9"/>
    </row>
    <row r="112" spans="1:15" x14ac:dyDescent="0.3">
      <c r="A112" s="20" t="s">
        <v>212</v>
      </c>
      <c r="B112" s="21">
        <v>1758.0750000000003</v>
      </c>
      <c r="C112" s="21">
        <v>1758.2125000000003</v>
      </c>
      <c r="D112" s="15">
        <f t="shared" si="2"/>
        <v>0.13750000000004547</v>
      </c>
      <c r="E112" s="21">
        <v>21561.762867647099</v>
      </c>
      <c r="F112" s="21">
        <v>21570.277777777799</v>
      </c>
      <c r="G112" s="15">
        <f t="shared" si="3"/>
        <v>8.5149101306997181</v>
      </c>
      <c r="H112" s="17">
        <v>3.2164183663789601</v>
      </c>
      <c r="I112" s="17">
        <v>8.5394675231595302E-2</v>
      </c>
      <c r="J112" s="17">
        <v>5.3724396938721899E-2</v>
      </c>
      <c r="K112" s="17">
        <v>5.59039227586915E-3</v>
      </c>
      <c r="L112" s="18">
        <v>5.0220143506268201E-3</v>
      </c>
      <c r="M112" s="18">
        <v>5.3931648362152702E-4</v>
      </c>
      <c r="O112" s="9"/>
    </row>
    <row r="113" spans="1:15" x14ac:dyDescent="0.3">
      <c r="A113" s="20" t="s">
        <v>213</v>
      </c>
      <c r="B113" s="21">
        <v>1758.3500000000001</v>
      </c>
      <c r="C113" s="21">
        <v>1758.6250000000002</v>
      </c>
      <c r="D113" s="15">
        <f t="shared" si="2"/>
        <v>0.27500000000009095</v>
      </c>
      <c r="E113" s="21">
        <v>21577.833333333299</v>
      </c>
      <c r="F113" s="21">
        <v>21592.880952381001</v>
      </c>
      <c r="G113" s="15">
        <f t="shared" si="3"/>
        <v>15.047619047702028</v>
      </c>
      <c r="H113" s="17">
        <v>3.3434167779275699</v>
      </c>
      <c r="I113" s="17">
        <v>6.94742051509743E-2</v>
      </c>
      <c r="J113" s="17">
        <v>6.2132567846685402E-2</v>
      </c>
      <c r="K113" s="17">
        <v>4.2069607878270996E-3</v>
      </c>
      <c r="L113" s="18">
        <v>6.03731293000193E-3</v>
      </c>
      <c r="M113" s="18">
        <v>4.2759993198710199E-4</v>
      </c>
      <c r="O113" s="9"/>
    </row>
    <row r="114" spans="1:15" x14ac:dyDescent="0.3">
      <c r="A114" s="20" t="s">
        <v>214</v>
      </c>
      <c r="B114" s="21">
        <v>1758.6250000000002</v>
      </c>
      <c r="C114" s="21">
        <v>1758.9000000000003</v>
      </c>
      <c r="D114" s="15">
        <f t="shared" si="2"/>
        <v>0.27500000000009095</v>
      </c>
      <c r="E114" s="21">
        <v>21592.880952381001</v>
      </c>
      <c r="F114" s="21">
        <v>21606.639999999999</v>
      </c>
      <c r="G114" s="15">
        <f t="shared" si="3"/>
        <v>13.759047618998011</v>
      </c>
      <c r="H114" s="17">
        <v>3.9675578065477</v>
      </c>
      <c r="I114" s="17">
        <v>8.4035605163505694E-2</v>
      </c>
      <c r="J114" s="17">
        <v>6.7905545791179397E-2</v>
      </c>
      <c r="K114" s="17">
        <v>4.8175905459890804E-3</v>
      </c>
      <c r="L114" s="18">
        <v>7.8300110348337795E-3</v>
      </c>
      <c r="M114" s="18">
        <v>5.7973184959308902E-4</v>
      </c>
      <c r="O114" s="9"/>
    </row>
    <row r="115" spans="1:15" x14ac:dyDescent="0.3">
      <c r="A115" s="20" t="s">
        <v>215</v>
      </c>
      <c r="B115" s="21">
        <v>1758.9</v>
      </c>
      <c r="C115" s="21">
        <v>1759.0375000000001</v>
      </c>
      <c r="D115" s="15">
        <f t="shared" si="2"/>
        <v>0.13750000000004547</v>
      </c>
      <c r="E115" s="21">
        <v>21606.639999999999</v>
      </c>
      <c r="F115" s="21">
        <v>21613.758928571398</v>
      </c>
      <c r="G115" s="15">
        <f t="shared" si="3"/>
        <v>7.1189285713990103</v>
      </c>
      <c r="H115" s="17">
        <v>4.7171695710325601</v>
      </c>
      <c r="I115" s="17">
        <v>0.203421007011031</v>
      </c>
      <c r="J115" s="17">
        <v>8.0414281647589098E-2</v>
      </c>
      <c r="K115" s="17">
        <v>1.48616725406356E-2</v>
      </c>
      <c r="L115" s="18">
        <v>1.10242370187912E-2</v>
      </c>
      <c r="M115" s="18">
        <v>2.0921607527305802E-3</v>
      </c>
      <c r="O115" s="9"/>
    </row>
    <row r="116" spans="1:15" x14ac:dyDescent="0.3">
      <c r="A116" s="20" t="s">
        <v>216</v>
      </c>
      <c r="B116" s="21">
        <v>1759.1750000000002</v>
      </c>
      <c r="C116" s="21">
        <v>1759.3125000000002</v>
      </c>
      <c r="D116" s="15">
        <f t="shared" si="2"/>
        <v>0.13750000000004547</v>
      </c>
      <c r="E116" s="21">
        <v>21619.925925925902</v>
      </c>
      <c r="F116" s="21">
        <v>21626.969259259298</v>
      </c>
      <c r="G116" s="15">
        <f t="shared" si="3"/>
        <v>7.0433333333967312</v>
      </c>
      <c r="H116" s="17">
        <v>5.28713161852688</v>
      </c>
      <c r="I116" s="17">
        <v>0.30744714257802203</v>
      </c>
      <c r="J116" s="17">
        <v>6.8374873685056597E-2</v>
      </c>
      <c r="K116" s="17">
        <v>7.1086833117600199E-3</v>
      </c>
      <c r="L116" s="18">
        <v>1.0506317615821501E-2</v>
      </c>
      <c r="M116" s="18">
        <v>1.2515500987795101E-3</v>
      </c>
      <c r="O116" s="9"/>
    </row>
    <row r="117" spans="1:15" x14ac:dyDescent="0.3">
      <c r="A117" s="20" t="s">
        <v>217</v>
      </c>
      <c r="B117" s="21">
        <v>1759.45</v>
      </c>
      <c r="C117" s="21">
        <v>1759.7250000000001</v>
      </c>
      <c r="D117" s="15">
        <f t="shared" si="2"/>
        <v>0.27500000000009095</v>
      </c>
      <c r="E117" s="21">
        <v>21633.833333333299</v>
      </c>
      <c r="F117" s="21">
        <v>21649.518749999999</v>
      </c>
      <c r="G117" s="15">
        <f t="shared" si="3"/>
        <v>15.685416666699894</v>
      </c>
      <c r="H117" s="17">
        <v>3.6667530467434002</v>
      </c>
      <c r="I117" s="17">
        <v>9.7736286264367797E-2</v>
      </c>
      <c r="J117" s="17">
        <v>6.0234823366967803E-2</v>
      </c>
      <c r="K117" s="17">
        <v>4.2010547761768399E-3</v>
      </c>
      <c r="L117" s="18">
        <v>6.4189378317801504E-3</v>
      </c>
      <c r="M117" s="18">
        <v>4.7926671927976601E-4</v>
      </c>
      <c r="O117" s="9"/>
    </row>
    <row r="118" spans="1:15" x14ac:dyDescent="0.3">
      <c r="A118" s="20" t="s">
        <v>218</v>
      </c>
      <c r="B118" s="21">
        <v>1759.7250000000001</v>
      </c>
      <c r="C118" s="21">
        <v>1760.0000000000002</v>
      </c>
      <c r="D118" s="15">
        <f t="shared" si="2"/>
        <v>0.27500000000009095</v>
      </c>
      <c r="E118" s="21">
        <v>21649.518749999999</v>
      </c>
      <c r="F118" s="21">
        <v>21664.9130434783</v>
      </c>
      <c r="G118" s="15">
        <f t="shared" si="3"/>
        <v>15.394293478300824</v>
      </c>
      <c r="H118" s="17">
        <v>3.7964187928475801</v>
      </c>
      <c r="I118" s="17">
        <v>9.1866925049982895E-2</v>
      </c>
      <c r="J118" s="17">
        <v>5.9324501672885201E-2</v>
      </c>
      <c r="K118" s="17">
        <v>3.4793560814318199E-3</v>
      </c>
      <c r="L118" s="18">
        <v>6.5454887418439E-3</v>
      </c>
      <c r="M118" s="18">
        <v>4.1528170396443501E-4</v>
      </c>
      <c r="O118" s="9"/>
    </row>
    <row r="119" spans="1:15" x14ac:dyDescent="0.3">
      <c r="A119" s="20" t="s">
        <v>219</v>
      </c>
      <c r="B119" s="21">
        <v>1760.0000000000002</v>
      </c>
      <c r="C119" s="21">
        <v>1760.1375000000003</v>
      </c>
      <c r="D119" s="15">
        <f t="shared" si="2"/>
        <v>0.13750000000004547</v>
      </c>
      <c r="E119" s="21">
        <v>21664.9130434783</v>
      </c>
      <c r="F119" s="21">
        <v>21673.056451612902</v>
      </c>
      <c r="G119" s="15">
        <f t="shared" si="3"/>
        <v>8.1434081346014864</v>
      </c>
      <c r="H119" s="17">
        <v>5.0992047495349304</v>
      </c>
      <c r="I119" s="17">
        <v>0.10900832522295401</v>
      </c>
      <c r="J119" s="17">
        <v>6.5087772312131004E-2</v>
      </c>
      <c r="K119" s="17">
        <v>9.0728039315755502E-3</v>
      </c>
      <c r="L119" s="18">
        <v>9.6457438597189193E-3</v>
      </c>
      <c r="M119" s="18">
        <v>1.36027253062292E-3</v>
      </c>
      <c r="O119" s="9"/>
    </row>
    <row r="120" spans="1:15" x14ac:dyDescent="0.3">
      <c r="A120" s="20" t="s">
        <v>220</v>
      </c>
      <c r="B120" s="21">
        <v>1760.2750000000003</v>
      </c>
      <c r="C120" s="21">
        <v>1760.4125000000004</v>
      </c>
      <c r="D120" s="15">
        <f t="shared" si="2"/>
        <v>0.13750000000004547</v>
      </c>
      <c r="E120" s="21">
        <v>21680.7797619048</v>
      </c>
      <c r="F120" s="21">
        <v>21688.75</v>
      </c>
      <c r="G120" s="15">
        <f t="shared" si="3"/>
        <v>7.9702380952003296</v>
      </c>
      <c r="H120" s="17">
        <v>4.6029943416661299</v>
      </c>
      <c r="I120" s="17">
        <v>8.8097513126663099E-2</v>
      </c>
      <c r="J120" s="17">
        <v>5.7555147693837898E-2</v>
      </c>
      <c r="K120" s="17">
        <v>3.82260982056531E-3</v>
      </c>
      <c r="L120" s="18">
        <v>7.6994283276455196E-3</v>
      </c>
      <c r="M120" s="18">
        <v>5.3217787391227501E-4</v>
      </c>
      <c r="O120" s="9"/>
    </row>
    <row r="121" spans="1:15" x14ac:dyDescent="0.3">
      <c r="A121" s="20" t="s">
        <v>221</v>
      </c>
      <c r="B121" s="21">
        <v>1760.5500000000002</v>
      </c>
      <c r="C121" s="21">
        <v>1760.8250000000003</v>
      </c>
      <c r="D121" s="15">
        <f t="shared" si="2"/>
        <v>0.27500000000009095</v>
      </c>
      <c r="E121" s="21">
        <v>21696.115384615401</v>
      </c>
      <c r="F121" s="21">
        <v>21710.0398351648</v>
      </c>
      <c r="G121" s="15">
        <f t="shared" si="3"/>
        <v>13.924450549398898</v>
      </c>
      <c r="H121" s="17">
        <v>5.5539568172220699</v>
      </c>
      <c r="I121" s="17">
        <v>8.5568585493311103E-2</v>
      </c>
      <c r="J121" s="17">
        <v>6.6411379663213699E-2</v>
      </c>
      <c r="K121" s="17">
        <v>4.4159504737493003E-3</v>
      </c>
      <c r="L121" s="18">
        <v>1.07196071115097E-2</v>
      </c>
      <c r="M121" s="18">
        <v>7.3167151229707101E-4</v>
      </c>
      <c r="O121" s="9"/>
    </row>
    <row r="122" spans="1:15" x14ac:dyDescent="0.3">
      <c r="A122" s="20" t="s">
        <v>222</v>
      </c>
      <c r="B122" s="21">
        <v>1760.8250000000003</v>
      </c>
      <c r="C122" s="21">
        <v>1761.1000000000004</v>
      </c>
      <c r="D122" s="15">
        <f t="shared" si="2"/>
        <v>0.27500000000009095</v>
      </c>
      <c r="E122" s="21">
        <v>21710.0398351648</v>
      </c>
      <c r="F122" s="21">
        <v>21723.75</v>
      </c>
      <c r="G122" s="15">
        <f t="shared" si="3"/>
        <v>13.710164835199976</v>
      </c>
      <c r="H122" s="17">
        <v>5.4419211332547404</v>
      </c>
      <c r="I122" s="17">
        <v>8.3968360862198901E-2</v>
      </c>
      <c r="J122" s="17">
        <v>7.3882481176860706E-2</v>
      </c>
      <c r="K122" s="17">
        <v>7.1237743977833898E-3</v>
      </c>
      <c r="L122" s="18">
        <v>1.16849694736049E-2</v>
      </c>
      <c r="M122" s="18">
        <v>1.1410039300426E-3</v>
      </c>
      <c r="O122" s="9"/>
    </row>
    <row r="123" spans="1:15" x14ac:dyDescent="0.3">
      <c r="A123" s="20" t="s">
        <v>223</v>
      </c>
      <c r="B123" s="21">
        <v>1761.1000000000001</v>
      </c>
      <c r="C123" s="21">
        <v>1761.3750000000002</v>
      </c>
      <c r="D123" s="15">
        <f t="shared" si="2"/>
        <v>0.27500000000009095</v>
      </c>
      <c r="E123" s="21">
        <v>21723.75</v>
      </c>
      <c r="F123" s="21">
        <v>21737.128151260498</v>
      </c>
      <c r="G123" s="15">
        <f t="shared" si="3"/>
        <v>13.378151260498271</v>
      </c>
      <c r="H123" s="17">
        <v>6.1683240235715502</v>
      </c>
      <c r="I123" s="17">
        <v>0.11343309801382601</v>
      </c>
      <c r="J123" s="17">
        <v>7.3306790645639899E-2</v>
      </c>
      <c r="K123" s="17">
        <v>6.0630076255247002E-3</v>
      </c>
      <c r="L123" s="18">
        <v>1.3141509480249201E-2</v>
      </c>
      <c r="M123" s="18">
        <v>1.1134416724746E-3</v>
      </c>
      <c r="O123" s="9"/>
    </row>
    <row r="124" spans="1:15" x14ac:dyDescent="0.3">
      <c r="A124" s="20" t="s">
        <v>224</v>
      </c>
      <c r="B124" s="21">
        <v>1761.3750000000002</v>
      </c>
      <c r="C124" s="21">
        <v>1761.6500000000003</v>
      </c>
      <c r="D124" s="15">
        <f t="shared" si="2"/>
        <v>0.27500000000009095</v>
      </c>
      <c r="E124" s="21">
        <v>21737.128151260498</v>
      </c>
      <c r="F124" s="21">
        <v>21753.1176470588</v>
      </c>
      <c r="G124" s="15">
        <f t="shared" si="3"/>
        <v>15.989495798301505</v>
      </c>
      <c r="H124" s="17">
        <v>5.07473204440016</v>
      </c>
      <c r="I124" s="17">
        <v>7.8417099136201707E-2</v>
      </c>
      <c r="J124" s="17">
        <v>5.8963911319273699E-2</v>
      </c>
      <c r="K124" s="17">
        <v>4.4468439961133002E-3</v>
      </c>
      <c r="L124" s="18">
        <v>8.6962750385202407E-3</v>
      </c>
      <c r="M124" s="18">
        <v>6.69466737868531E-4</v>
      </c>
      <c r="O124" s="9"/>
    </row>
    <row r="125" spans="1:15" x14ac:dyDescent="0.3">
      <c r="A125" s="20" t="s">
        <v>225</v>
      </c>
      <c r="B125" s="21">
        <v>1761.65</v>
      </c>
      <c r="C125" s="21">
        <v>1761.9250000000002</v>
      </c>
      <c r="D125" s="15">
        <f t="shared" si="2"/>
        <v>0.27500000000009095</v>
      </c>
      <c r="E125" s="21">
        <v>21753.1176470588</v>
      </c>
      <c r="F125" s="21">
        <v>21766.5333333333</v>
      </c>
      <c r="G125" s="15">
        <f t="shared" si="3"/>
        <v>13.415686274500331</v>
      </c>
      <c r="H125" s="17">
        <v>5.0026697147504802</v>
      </c>
      <c r="I125" s="17">
        <v>7.7391059292842498E-2</v>
      </c>
      <c r="J125" s="17">
        <v>6.9296032587283396E-2</v>
      </c>
      <c r="K125" s="17">
        <v>4.7945221385960399E-3</v>
      </c>
      <c r="L125" s="18">
        <v>1.0074977116359501E-2</v>
      </c>
      <c r="M125" s="18">
        <v>7.1428923395308098E-4</v>
      </c>
      <c r="O125" s="9"/>
    </row>
    <row r="126" spans="1:15" x14ac:dyDescent="0.3">
      <c r="A126" s="20" t="s">
        <v>226</v>
      </c>
      <c r="B126" s="21">
        <v>1761.9250000000002</v>
      </c>
      <c r="C126" s="21">
        <v>1762.2000000000003</v>
      </c>
      <c r="D126" s="15">
        <f t="shared" si="2"/>
        <v>0.27500000000009095</v>
      </c>
      <c r="E126" s="21">
        <v>21766.5333333333</v>
      </c>
      <c r="F126" s="21">
        <v>21781.666666666701</v>
      </c>
      <c r="G126" s="15">
        <f t="shared" si="3"/>
        <v>15.133333333400515</v>
      </c>
      <c r="H126" s="17">
        <v>4.38024136484142</v>
      </c>
      <c r="I126" s="17">
        <v>6.82351241598632E-2</v>
      </c>
      <c r="J126" s="17">
        <v>5.9842621886933303E-2</v>
      </c>
      <c r="K126" s="17">
        <v>3.14882585115511E-3</v>
      </c>
      <c r="L126" s="18">
        <v>7.6180272533148503E-3</v>
      </c>
      <c r="M126" s="18">
        <v>4.1804670747216699E-4</v>
      </c>
      <c r="O126" s="9"/>
    </row>
    <row r="127" spans="1:15" x14ac:dyDescent="0.3">
      <c r="A127" s="20" t="s">
        <v>227</v>
      </c>
      <c r="B127" s="21">
        <v>1762.2</v>
      </c>
      <c r="C127" s="21">
        <v>1762.3375000000001</v>
      </c>
      <c r="D127" s="15">
        <f t="shared" si="2"/>
        <v>0.13750000000004547</v>
      </c>
      <c r="E127" s="21">
        <v>21781.666666666701</v>
      </c>
      <c r="F127" s="21">
        <v>21789.778735632201</v>
      </c>
      <c r="G127" s="15">
        <f t="shared" si="3"/>
        <v>8.1120689654999296</v>
      </c>
      <c r="H127" s="17">
        <v>4.9606821102165801</v>
      </c>
      <c r="I127" s="17">
        <v>9.3874048342669394E-2</v>
      </c>
      <c r="J127" s="17">
        <v>6.06194671443483E-2</v>
      </c>
      <c r="K127" s="17">
        <v>8.2017286361820204E-3</v>
      </c>
      <c r="L127" s="18">
        <v>8.7395159415925606E-3</v>
      </c>
      <c r="M127" s="18">
        <v>1.19395390983144E-3</v>
      </c>
      <c r="O127" s="9"/>
    </row>
    <row r="128" spans="1:15" x14ac:dyDescent="0.3">
      <c r="A128" s="20" t="s">
        <v>228</v>
      </c>
      <c r="B128" s="21">
        <v>1762.4750000000001</v>
      </c>
      <c r="C128" s="21">
        <v>1762.6125000000002</v>
      </c>
      <c r="D128" s="15">
        <f t="shared" si="2"/>
        <v>0.13750000000004547</v>
      </c>
      <c r="E128" s="21">
        <v>21796.476190476202</v>
      </c>
      <c r="F128" s="21">
        <v>21803.9926470588</v>
      </c>
      <c r="G128" s="15">
        <f t="shared" si="3"/>
        <v>7.5164565825980389</v>
      </c>
      <c r="H128" s="17">
        <v>4.76350856206495</v>
      </c>
      <c r="I128" s="17">
        <v>9.60418777576834E-2</v>
      </c>
      <c r="J128" s="17">
        <v>6.0784555499221703E-2</v>
      </c>
      <c r="K128" s="17">
        <v>7.1192460507932803E-3</v>
      </c>
      <c r="L128" s="18">
        <v>8.4149988735689307E-3</v>
      </c>
      <c r="M128" s="18">
        <v>1.00008334362325E-3</v>
      </c>
      <c r="O128" s="9"/>
    </row>
    <row r="129" spans="1:15" x14ac:dyDescent="0.3">
      <c r="A129" s="20" t="s">
        <v>229</v>
      </c>
      <c r="B129" s="21">
        <v>1762.7500000000002</v>
      </c>
      <c r="C129" s="21">
        <v>1763.0250000000003</v>
      </c>
      <c r="D129" s="15">
        <f t="shared" si="2"/>
        <v>0.27500000000009095</v>
      </c>
      <c r="E129" s="21">
        <v>21811.785714285699</v>
      </c>
      <c r="F129" s="21">
        <v>21825.927142857199</v>
      </c>
      <c r="G129" s="15">
        <f t="shared" si="3"/>
        <v>14.141428571500001</v>
      </c>
      <c r="H129" s="17">
        <v>4.3776698266718599</v>
      </c>
      <c r="I129" s="17">
        <v>7.8802519661799103E-2</v>
      </c>
      <c r="J129" s="17">
        <v>7.1754497872491704E-2</v>
      </c>
      <c r="K129" s="17">
        <v>7.2515247549864801E-3</v>
      </c>
      <c r="L129" s="18">
        <v>9.1290586984840508E-3</v>
      </c>
      <c r="M129" s="18">
        <v>9.3710590683573696E-4</v>
      </c>
      <c r="O129" s="9"/>
    </row>
    <row r="130" spans="1:15" x14ac:dyDescent="0.3">
      <c r="A130" s="20" t="s">
        <v>230</v>
      </c>
      <c r="B130" s="21">
        <v>1763.0250000000003</v>
      </c>
      <c r="C130" s="21">
        <v>1763.3000000000004</v>
      </c>
      <c r="D130" s="15">
        <f t="shared" ref="D130:D193" si="4">C130-B130</f>
        <v>0.27500000000009095</v>
      </c>
      <c r="E130" s="21">
        <v>21825.927142857199</v>
      </c>
      <c r="F130" s="21">
        <v>21840.363636363702</v>
      </c>
      <c r="G130" s="15">
        <f t="shared" ref="G130:G193" si="5">F130-E130</f>
        <v>14.436493506502302</v>
      </c>
      <c r="H130" s="17">
        <v>4.12457985889551</v>
      </c>
      <c r="I130" s="17">
        <v>0.103384353868945</v>
      </c>
      <c r="J130" s="17">
        <v>6.9207669151057805E-2</v>
      </c>
      <c r="K130" s="17">
        <v>6.0065025239658502E-3</v>
      </c>
      <c r="L130" s="18">
        <v>8.2959821016299999E-3</v>
      </c>
      <c r="M130" s="18">
        <v>7.49430837716229E-4</v>
      </c>
      <c r="O130" s="9"/>
    </row>
    <row r="131" spans="1:15" x14ac:dyDescent="0.3">
      <c r="A131" s="20" t="s">
        <v>231</v>
      </c>
      <c r="B131" s="21">
        <v>1763.3000000000002</v>
      </c>
      <c r="C131" s="21">
        <v>1763.4375000000002</v>
      </c>
      <c r="D131" s="15">
        <f t="shared" si="4"/>
        <v>0.13750000000004547</v>
      </c>
      <c r="E131" s="21">
        <v>21840.363636363702</v>
      </c>
      <c r="F131" s="21">
        <v>21847.996394230799</v>
      </c>
      <c r="G131" s="15">
        <f t="shared" si="5"/>
        <v>7.6327578670970979</v>
      </c>
      <c r="H131" s="17">
        <v>4.03665461738023</v>
      </c>
      <c r="I131" s="17">
        <v>8.2910085646737006E-2</v>
      </c>
      <c r="J131" s="17">
        <v>6.3007225203203704E-2</v>
      </c>
      <c r="K131" s="17">
        <v>6.2827706954955501E-3</v>
      </c>
      <c r="L131" s="18">
        <v>7.3917252005134696E-3</v>
      </c>
      <c r="M131" s="18">
        <v>7.52540100191749E-4</v>
      </c>
      <c r="O131" s="9"/>
    </row>
    <row r="132" spans="1:15" x14ac:dyDescent="0.3">
      <c r="A132" s="20" t="s">
        <v>232</v>
      </c>
      <c r="B132" s="21">
        <v>1763.5750000000003</v>
      </c>
      <c r="C132" s="21">
        <v>1763.7125000000003</v>
      </c>
      <c r="D132" s="15">
        <f t="shared" si="4"/>
        <v>0.13750000000004547</v>
      </c>
      <c r="E132" s="21">
        <v>21855.272916666701</v>
      </c>
      <c r="F132" s="21">
        <v>21862.7</v>
      </c>
      <c r="G132" s="15">
        <f t="shared" si="5"/>
        <v>7.4270833332993789</v>
      </c>
      <c r="H132" s="17">
        <v>3.8684115000698198</v>
      </c>
      <c r="I132" s="17">
        <v>8.1961932762707093E-2</v>
      </c>
      <c r="J132" s="17">
        <v>5.9553795696490698E-2</v>
      </c>
      <c r="K132" s="17">
        <v>4.81177540855193E-3</v>
      </c>
      <c r="L132" s="18">
        <v>6.6953915406826499E-3</v>
      </c>
      <c r="M132" s="18">
        <v>5.59259005297377E-4</v>
      </c>
      <c r="O132" s="9"/>
    </row>
    <row r="133" spans="1:15" x14ac:dyDescent="0.3">
      <c r="A133" s="20" t="s">
        <v>233</v>
      </c>
      <c r="B133" s="21">
        <v>1763.8500000000001</v>
      </c>
      <c r="C133" s="21">
        <v>1764.1250000000002</v>
      </c>
      <c r="D133" s="15">
        <f t="shared" si="4"/>
        <v>0.27500000000009095</v>
      </c>
      <c r="E133" s="21">
        <v>21869.9047619048</v>
      </c>
      <c r="F133" s="21">
        <v>21883.454736842101</v>
      </c>
      <c r="G133" s="15">
        <f t="shared" si="5"/>
        <v>13.549974937301158</v>
      </c>
      <c r="H133" s="17">
        <v>3.9880836004355098</v>
      </c>
      <c r="I133" s="17">
        <v>7.9302150793207002E-2</v>
      </c>
      <c r="J133" s="17">
        <v>6.8646423786047295E-2</v>
      </c>
      <c r="K133" s="17">
        <v>5.0325361062369201E-3</v>
      </c>
      <c r="L133" s="18">
        <v>7.9563895368294797E-3</v>
      </c>
      <c r="M133" s="18">
        <v>6.0436637850140302E-4</v>
      </c>
      <c r="O133" s="9"/>
    </row>
    <row r="134" spans="1:15" x14ac:dyDescent="0.3">
      <c r="A134" s="20" t="s">
        <v>234</v>
      </c>
      <c r="B134" s="21">
        <v>1764.1250000000002</v>
      </c>
      <c r="C134" s="21">
        <v>1764.4000000000003</v>
      </c>
      <c r="D134" s="15">
        <f t="shared" si="4"/>
        <v>0.27500000000009095</v>
      </c>
      <c r="E134" s="21">
        <v>21883.454736842101</v>
      </c>
      <c r="F134" s="21">
        <v>21897.125</v>
      </c>
      <c r="G134" s="15">
        <f t="shared" si="5"/>
        <v>13.670263157899171</v>
      </c>
      <c r="H134" s="17">
        <v>3.9343452813706499</v>
      </c>
      <c r="I134" s="17">
        <v>6.80302996507446E-2</v>
      </c>
      <c r="J134" s="17">
        <v>6.8652991726006904E-2</v>
      </c>
      <c r="K134" s="17">
        <v>4.4827879768996898E-3</v>
      </c>
      <c r="L134" s="18">
        <v>7.8499303895791395E-3</v>
      </c>
      <c r="M134" s="18">
        <v>5.3023953091298995E-4</v>
      </c>
      <c r="O134" s="9"/>
    </row>
    <row r="135" spans="1:15" x14ac:dyDescent="0.3">
      <c r="A135" s="20" t="s">
        <v>235</v>
      </c>
      <c r="B135" s="21">
        <v>1764.4</v>
      </c>
      <c r="C135" s="21">
        <v>1764.5375000000001</v>
      </c>
      <c r="D135" s="15">
        <f t="shared" si="4"/>
        <v>0.13750000000004547</v>
      </c>
      <c r="E135" s="21">
        <v>21897.125</v>
      </c>
      <c r="F135" s="21">
        <v>21904.412828947399</v>
      </c>
      <c r="G135" s="15">
        <f t="shared" si="5"/>
        <v>7.2878289473992481</v>
      </c>
      <c r="H135" s="17">
        <v>3.5660597855043199</v>
      </c>
      <c r="I135" s="17">
        <v>9.1005740512676403E-2</v>
      </c>
      <c r="J135" s="17">
        <v>6.4734234411027505E-2</v>
      </c>
      <c r="K135" s="17">
        <v>5.9879727738407504E-3</v>
      </c>
      <c r="L135" s="18">
        <v>6.7089800874275997E-3</v>
      </c>
      <c r="M135" s="18">
        <v>6.43771272080382E-4</v>
      </c>
      <c r="O135" s="9"/>
    </row>
    <row r="136" spans="1:15" x14ac:dyDescent="0.3">
      <c r="A136" s="20" t="s">
        <v>236</v>
      </c>
      <c r="B136" s="21">
        <v>1764.6750000000002</v>
      </c>
      <c r="C136" s="21">
        <v>1764.8125000000002</v>
      </c>
      <c r="D136" s="15">
        <f t="shared" si="4"/>
        <v>0.13750000000004547</v>
      </c>
      <c r="E136" s="21">
        <v>21911.15625</v>
      </c>
      <c r="F136" s="21">
        <v>21917.479166666701</v>
      </c>
      <c r="G136" s="15">
        <f t="shared" si="5"/>
        <v>6.3229166667006211</v>
      </c>
      <c r="H136" s="17">
        <v>5.20373038095358</v>
      </c>
      <c r="I136" s="17">
        <v>0.106263454270073</v>
      </c>
      <c r="J136" s="17">
        <v>7.1786771130742194E-2</v>
      </c>
      <c r="K136" s="17">
        <v>7.2145219074211901E-3</v>
      </c>
      <c r="L136" s="18">
        <v>1.08565809057824E-2</v>
      </c>
      <c r="M136" s="18">
        <v>1.1133748505746399E-3</v>
      </c>
      <c r="O136" s="9"/>
    </row>
    <row r="137" spans="1:15" x14ac:dyDescent="0.3">
      <c r="A137" s="20" t="s">
        <v>237</v>
      </c>
      <c r="B137" s="21">
        <v>1764.95</v>
      </c>
      <c r="C137" s="21">
        <v>1765.2250000000001</v>
      </c>
      <c r="D137" s="15">
        <f t="shared" si="4"/>
        <v>0.27500000000009095</v>
      </c>
      <c r="E137" s="21">
        <v>21924.0952380952</v>
      </c>
      <c r="F137" s="21">
        <v>21937.945887445901</v>
      </c>
      <c r="G137" s="15">
        <f t="shared" si="5"/>
        <v>13.850649350701133</v>
      </c>
      <c r="H137" s="17">
        <v>3.2897206347136501</v>
      </c>
      <c r="I137" s="17">
        <v>5.9799728528688902E-2</v>
      </c>
      <c r="J137" s="17">
        <v>6.6495387937105702E-2</v>
      </c>
      <c r="K137" s="17">
        <v>4.5496806699557198E-3</v>
      </c>
      <c r="L137" s="18">
        <v>6.3574713226776996E-3</v>
      </c>
      <c r="M137" s="18">
        <v>4.5007410037996098E-4</v>
      </c>
      <c r="O137" s="9"/>
    </row>
    <row r="138" spans="1:15" x14ac:dyDescent="0.3">
      <c r="A138" s="20" t="s">
        <v>238</v>
      </c>
      <c r="B138" s="21">
        <v>1765.2250000000001</v>
      </c>
      <c r="C138" s="21">
        <v>1765.5000000000002</v>
      </c>
      <c r="D138" s="15">
        <f t="shared" si="4"/>
        <v>0.27500000000009095</v>
      </c>
      <c r="E138" s="21">
        <v>21937.945887445901</v>
      </c>
      <c r="F138" s="21">
        <v>21953.375</v>
      </c>
      <c r="G138" s="15">
        <f t="shared" si="5"/>
        <v>15.429112554098538</v>
      </c>
      <c r="H138" s="17">
        <v>3.6112035488758898</v>
      </c>
      <c r="I138" s="17">
        <v>8.0578827106522602E-2</v>
      </c>
      <c r="J138" s="17">
        <v>6.05787825042442E-2</v>
      </c>
      <c r="K138" s="17">
        <v>3.4926470457214702E-3</v>
      </c>
      <c r="L138" s="18">
        <v>6.3577928869980403E-3</v>
      </c>
      <c r="M138" s="18">
        <v>3.9305103051617401E-4</v>
      </c>
      <c r="O138" s="9"/>
    </row>
    <row r="139" spans="1:15" x14ac:dyDescent="0.3">
      <c r="A139" s="20" t="s">
        <v>239</v>
      </c>
      <c r="B139" s="21">
        <v>1765.5000000000002</v>
      </c>
      <c r="C139" s="21">
        <v>1765.7750000000003</v>
      </c>
      <c r="D139" s="15">
        <f t="shared" si="4"/>
        <v>0.27500000000009095</v>
      </c>
      <c r="E139" s="21">
        <v>21953.375</v>
      </c>
      <c r="F139" s="21">
        <v>21968.3314285714</v>
      </c>
      <c r="G139" s="15">
        <f t="shared" si="5"/>
        <v>14.956428571400465</v>
      </c>
      <c r="H139" s="17">
        <v>5.5017568254785099</v>
      </c>
      <c r="I139" s="17">
        <v>0.11200957845396101</v>
      </c>
      <c r="J139" s="17">
        <v>6.1336530403010202E-2</v>
      </c>
      <c r="K139" s="17">
        <v>3.6891909227912199E-3</v>
      </c>
      <c r="L139" s="18">
        <v>9.8074129837772504E-3</v>
      </c>
      <c r="M139" s="18">
        <v>6.2276001528064695E-4</v>
      </c>
      <c r="O139" s="9"/>
    </row>
    <row r="140" spans="1:15" x14ac:dyDescent="0.3">
      <c r="A140" s="20" t="s">
        <v>240</v>
      </c>
      <c r="B140" s="21">
        <v>1765.7750000000003</v>
      </c>
      <c r="C140" s="21">
        <v>1766.0500000000004</v>
      </c>
      <c r="D140" s="15">
        <f t="shared" si="4"/>
        <v>0.27500000000009095</v>
      </c>
      <c r="E140" s="21">
        <v>21968.3314285714</v>
      </c>
      <c r="F140" s="21">
        <v>21982.875</v>
      </c>
      <c r="G140" s="15">
        <f t="shared" si="5"/>
        <v>14.543571428599535</v>
      </c>
      <c r="H140" s="17">
        <v>3.7689474346732701</v>
      </c>
      <c r="I140" s="17">
        <v>0.108354301873663</v>
      </c>
      <c r="J140" s="17">
        <v>6.3738153921592294E-2</v>
      </c>
      <c r="K140" s="17">
        <v>3.9053919194029499E-3</v>
      </c>
      <c r="L140" s="18">
        <v>6.98157532272148E-3</v>
      </c>
      <c r="M140" s="18">
        <v>4.7252573863017401E-4</v>
      </c>
      <c r="O140" s="9"/>
    </row>
    <row r="141" spans="1:15" x14ac:dyDescent="0.3">
      <c r="A141" s="20" t="s">
        <v>241</v>
      </c>
      <c r="B141" s="21">
        <v>1766.0500000000002</v>
      </c>
      <c r="C141" s="21">
        <v>1766.3250000000003</v>
      </c>
      <c r="D141" s="15">
        <f t="shared" si="4"/>
        <v>0.27500000000009095</v>
      </c>
      <c r="E141" s="21">
        <v>21982.875</v>
      </c>
      <c r="F141" s="21">
        <v>21997.986425339401</v>
      </c>
      <c r="G141" s="15">
        <f t="shared" si="5"/>
        <v>15.111425339400739</v>
      </c>
      <c r="H141" s="17">
        <v>4.4620713307208302</v>
      </c>
      <c r="I141" s="17">
        <v>0.17235244915401901</v>
      </c>
      <c r="J141" s="17">
        <v>6.2263203532252599E-2</v>
      </c>
      <c r="K141" s="17">
        <v>4.6178711191221496E-3</v>
      </c>
      <c r="L141" s="18">
        <v>8.07424340559924E-3</v>
      </c>
      <c r="M141" s="18">
        <v>6.7518785519180599E-4</v>
      </c>
      <c r="O141" s="9"/>
    </row>
    <row r="142" spans="1:15" x14ac:dyDescent="0.3">
      <c r="A142" s="20" t="s">
        <v>242</v>
      </c>
      <c r="B142" s="21">
        <v>1766.3250000000003</v>
      </c>
      <c r="C142" s="21">
        <v>1766.6000000000004</v>
      </c>
      <c r="D142" s="15">
        <f t="shared" si="4"/>
        <v>0.27500000000009095</v>
      </c>
      <c r="E142" s="21">
        <v>21997.986425339401</v>
      </c>
      <c r="F142" s="21">
        <v>22012.8421052632</v>
      </c>
      <c r="G142" s="15">
        <f t="shared" si="5"/>
        <v>14.855679923799471</v>
      </c>
      <c r="H142" s="17">
        <v>3.20739188761678</v>
      </c>
      <c r="I142" s="17">
        <v>9.3885894773636E-2</v>
      </c>
      <c r="J142" s="17">
        <v>6.4384626388231503E-2</v>
      </c>
      <c r="K142" s="17">
        <v>4.4251566203421097E-3</v>
      </c>
      <c r="L142" s="18">
        <v>6.0016141835071901E-3</v>
      </c>
      <c r="M142" s="18">
        <v>4.4834305395545401E-4</v>
      </c>
      <c r="O142" s="9"/>
    </row>
    <row r="143" spans="1:15" x14ac:dyDescent="0.3">
      <c r="A143" s="20" t="s">
        <v>243</v>
      </c>
      <c r="B143" s="21">
        <v>1766.6000000000001</v>
      </c>
      <c r="C143" s="21">
        <v>1766.7375000000002</v>
      </c>
      <c r="D143" s="15">
        <f t="shared" si="4"/>
        <v>0.13750000000004547</v>
      </c>
      <c r="E143" s="21">
        <v>22012.8421052632</v>
      </c>
      <c r="F143" s="21">
        <v>22021.178431372598</v>
      </c>
      <c r="G143" s="15">
        <f t="shared" si="5"/>
        <v>8.3363261093982146</v>
      </c>
      <c r="H143" s="17">
        <v>5.2109177866250098</v>
      </c>
      <c r="I143" s="17">
        <v>0.14439817715013401</v>
      </c>
      <c r="J143" s="17">
        <v>5.4906029464086799E-2</v>
      </c>
      <c r="K143" s="17">
        <v>4.2518191473300097E-3</v>
      </c>
      <c r="L143" s="18">
        <v>8.3151124522874206E-3</v>
      </c>
      <c r="M143" s="18">
        <v>6.8389177673552101E-4</v>
      </c>
      <c r="O143" s="9"/>
    </row>
    <row r="144" spans="1:15" x14ac:dyDescent="0.3">
      <c r="A144" s="20" t="s">
        <v>244</v>
      </c>
      <c r="B144" s="21">
        <v>1766.8750000000002</v>
      </c>
      <c r="C144" s="21">
        <v>1767.0125000000003</v>
      </c>
      <c r="D144" s="15">
        <f t="shared" si="4"/>
        <v>0.13750000000004547</v>
      </c>
      <c r="E144" s="21">
        <v>22028.0476190476</v>
      </c>
      <c r="F144" s="21">
        <v>22036.453125</v>
      </c>
      <c r="G144" s="15">
        <f t="shared" si="5"/>
        <v>8.4055059523998352</v>
      </c>
      <c r="H144" s="17">
        <v>3.6260436940145202</v>
      </c>
      <c r="I144" s="17">
        <v>0.108741106627725</v>
      </c>
      <c r="J144" s="17">
        <v>5.6829532069700303E-2</v>
      </c>
      <c r="K144" s="17">
        <v>5.4443863189552397E-3</v>
      </c>
      <c r="L144" s="18">
        <v>5.9888161373405297E-3</v>
      </c>
      <c r="M144" s="18">
        <v>6.0119391817291701E-4</v>
      </c>
      <c r="O144" s="9"/>
    </row>
    <row r="145" spans="1:15" x14ac:dyDescent="0.3">
      <c r="A145" s="20" t="s">
        <v>245</v>
      </c>
      <c r="B145" s="21">
        <v>1767.15</v>
      </c>
      <c r="C145" s="21">
        <v>1767.4250000000002</v>
      </c>
      <c r="D145" s="15">
        <f t="shared" si="4"/>
        <v>0.27500000000009095</v>
      </c>
      <c r="E145" s="21">
        <v>22043.473684210501</v>
      </c>
      <c r="F145" s="21">
        <v>22059.3269230769</v>
      </c>
      <c r="G145" s="15">
        <f t="shared" si="5"/>
        <v>15.853238866398897</v>
      </c>
      <c r="H145" s="17">
        <v>4.2609145106832402</v>
      </c>
      <c r="I145" s="17">
        <v>0.108928459869017</v>
      </c>
      <c r="J145" s="17">
        <v>6.0122270144084201E-2</v>
      </c>
      <c r="K145" s="17">
        <v>4.1303271175783798E-3</v>
      </c>
      <c r="L145" s="18">
        <v>7.4451261062729503E-3</v>
      </c>
      <c r="M145" s="18">
        <v>5.4573693181971699E-4</v>
      </c>
      <c r="O145" s="9"/>
    </row>
    <row r="146" spans="1:15" x14ac:dyDescent="0.3">
      <c r="A146" s="20" t="s">
        <v>246</v>
      </c>
      <c r="B146" s="21">
        <v>1767.4250000000002</v>
      </c>
      <c r="C146" s="21">
        <v>1767.7000000000003</v>
      </c>
      <c r="D146" s="15">
        <f t="shared" si="4"/>
        <v>0.27500000000009095</v>
      </c>
      <c r="E146" s="21">
        <v>22059.3269230769</v>
      </c>
      <c r="F146" s="21">
        <v>22074.823529411799</v>
      </c>
      <c r="G146" s="15">
        <f t="shared" si="5"/>
        <v>15.496606334898388</v>
      </c>
      <c r="H146" s="17">
        <v>4.7316523426592303</v>
      </c>
      <c r="I146" s="17">
        <v>0.14319110053224801</v>
      </c>
      <c r="J146" s="17">
        <v>6.5454858736484295E-2</v>
      </c>
      <c r="K146" s="17">
        <v>5.8549175660042299E-3</v>
      </c>
      <c r="L146" s="18">
        <v>9.0009548694966104E-3</v>
      </c>
      <c r="M146" s="18">
        <v>8.4996189922078604E-4</v>
      </c>
      <c r="O146" s="9"/>
    </row>
    <row r="147" spans="1:15" x14ac:dyDescent="0.3">
      <c r="A147" s="20" t="s">
        <v>247</v>
      </c>
      <c r="B147" s="21">
        <v>1767.7</v>
      </c>
      <c r="C147" s="21">
        <v>1767.9750000000001</v>
      </c>
      <c r="D147" s="15">
        <f t="shared" si="4"/>
        <v>0.27500000000009095</v>
      </c>
      <c r="E147" s="21">
        <v>22074.823529411799</v>
      </c>
      <c r="F147" s="21">
        <v>22088.914285714302</v>
      </c>
      <c r="G147" s="15">
        <f t="shared" si="5"/>
        <v>14.090756302502996</v>
      </c>
      <c r="H147" s="17">
        <v>3.3931340516031101</v>
      </c>
      <c r="I147" s="17">
        <v>0.113986027637573</v>
      </c>
      <c r="J147" s="17">
        <v>6.8457184753268993E-2</v>
      </c>
      <c r="K147" s="17">
        <v>5.13220819334065E-3</v>
      </c>
      <c r="L147" s="18">
        <v>6.7507794475885896E-3</v>
      </c>
      <c r="M147" s="18">
        <v>5.5458961559089496E-4</v>
      </c>
      <c r="O147" s="9"/>
    </row>
    <row r="148" spans="1:15" x14ac:dyDescent="0.3">
      <c r="A148" s="20" t="s">
        <v>248</v>
      </c>
      <c r="B148" s="21">
        <v>1767.9750000000001</v>
      </c>
      <c r="C148" s="21">
        <v>1768.2500000000002</v>
      </c>
      <c r="D148" s="15">
        <f t="shared" si="4"/>
        <v>0.27500000000009095</v>
      </c>
      <c r="E148" s="21">
        <v>22088.914285714302</v>
      </c>
      <c r="F148" s="21">
        <v>22104.5454545455</v>
      </c>
      <c r="G148" s="15">
        <f t="shared" si="5"/>
        <v>15.631168831198011</v>
      </c>
      <c r="H148" s="17">
        <v>5.2688403167270801</v>
      </c>
      <c r="I148" s="17">
        <v>0.29778681838944498</v>
      </c>
      <c r="J148" s="17">
        <v>5.9537778623836801E-2</v>
      </c>
      <c r="K148" s="17">
        <v>3.7473201327406602E-3</v>
      </c>
      <c r="L148" s="18">
        <v>9.1167811652944006E-3</v>
      </c>
      <c r="M148" s="18">
        <v>7.7120681846188299E-4</v>
      </c>
      <c r="O148" s="9"/>
    </row>
    <row r="149" spans="1:15" x14ac:dyDescent="0.3">
      <c r="A149" s="20" t="s">
        <v>249</v>
      </c>
      <c r="B149" s="21">
        <v>1768.2500000000002</v>
      </c>
      <c r="C149" s="21">
        <v>1768.5250000000003</v>
      </c>
      <c r="D149" s="15">
        <f t="shared" si="4"/>
        <v>0.27500000000009095</v>
      </c>
      <c r="E149" s="21">
        <v>22104.5454545455</v>
      </c>
      <c r="F149" s="21">
        <v>22121.288961039001</v>
      </c>
      <c r="G149" s="15">
        <f t="shared" si="5"/>
        <v>16.743506493501627</v>
      </c>
      <c r="H149" s="17">
        <v>4.1138929738488104</v>
      </c>
      <c r="I149" s="17">
        <v>0.15333977458343501</v>
      </c>
      <c r="J149" s="17">
        <v>5.5548265293089497E-2</v>
      </c>
      <c r="K149" s="17">
        <v>3.0080642698511102E-3</v>
      </c>
      <c r="L149" s="18">
        <v>6.64136511798396E-3</v>
      </c>
      <c r="M149" s="18">
        <v>4.3660558483296299E-4</v>
      </c>
      <c r="O149" s="9"/>
    </row>
    <row r="150" spans="1:15" x14ac:dyDescent="0.3">
      <c r="A150" s="20" t="s">
        <v>250</v>
      </c>
      <c r="B150" s="21">
        <v>1768.5250000000003</v>
      </c>
      <c r="C150" s="21">
        <v>1768.8000000000004</v>
      </c>
      <c r="D150" s="15">
        <f t="shared" si="4"/>
        <v>0.27500000000009095</v>
      </c>
      <c r="E150" s="21">
        <v>22121.288961039001</v>
      </c>
      <c r="F150" s="21">
        <v>22136.580645161299</v>
      </c>
      <c r="G150" s="15">
        <f t="shared" si="5"/>
        <v>15.291684122297738</v>
      </c>
      <c r="H150" s="17">
        <v>5.0344629023780296</v>
      </c>
      <c r="I150" s="17">
        <v>0.166883061377227</v>
      </c>
      <c r="J150" s="17">
        <v>6.1596322841909801E-2</v>
      </c>
      <c r="K150" s="17">
        <v>4.1005681177323904E-3</v>
      </c>
      <c r="L150" s="18">
        <v>9.0124277972504097E-3</v>
      </c>
      <c r="M150" s="18">
        <v>6.7023517077589704E-4</v>
      </c>
      <c r="O150" s="9"/>
    </row>
    <row r="151" spans="1:15" x14ac:dyDescent="0.3">
      <c r="A151" s="20" t="s">
        <v>251</v>
      </c>
      <c r="B151" s="21">
        <v>1768.8000000000002</v>
      </c>
      <c r="C151" s="21">
        <v>1769.0750000000003</v>
      </c>
      <c r="D151" s="15">
        <f t="shared" si="4"/>
        <v>0.27500000000009095</v>
      </c>
      <c r="E151" s="21">
        <v>22136.580645161299</v>
      </c>
      <c r="F151" s="21">
        <v>22151.482499999998</v>
      </c>
      <c r="G151" s="15">
        <f t="shared" si="5"/>
        <v>14.901854838699364</v>
      </c>
      <c r="H151" s="17">
        <v>4.1419919016110303</v>
      </c>
      <c r="I151" s="17">
        <v>0.106272920954728</v>
      </c>
      <c r="J151" s="17">
        <v>5.9007893387696297E-2</v>
      </c>
      <c r="K151" s="17">
        <v>3.1493160036540398E-3</v>
      </c>
      <c r="L151" s="18">
        <v>7.1031865828929197E-3</v>
      </c>
      <c r="M151" s="18">
        <v>4.20636914111542E-4</v>
      </c>
      <c r="O151" s="9"/>
    </row>
    <row r="152" spans="1:15" x14ac:dyDescent="0.3">
      <c r="A152" s="20" t="s">
        <v>252</v>
      </c>
      <c r="B152" s="21">
        <v>1769.0750000000003</v>
      </c>
      <c r="C152" s="21">
        <v>1769.3500000000004</v>
      </c>
      <c r="D152" s="15">
        <f t="shared" si="4"/>
        <v>0.27500000000009095</v>
      </c>
      <c r="E152" s="21">
        <v>22151.482499999998</v>
      </c>
      <c r="F152" s="21">
        <v>22166.153846153898</v>
      </c>
      <c r="G152" s="15">
        <f t="shared" si="5"/>
        <v>14.671346153900231</v>
      </c>
      <c r="H152" s="17">
        <v>4.8874349961680696</v>
      </c>
      <c r="I152" s="17">
        <v>0.13875464407048699</v>
      </c>
      <c r="J152" s="17">
        <v>6.7485728481482002E-2</v>
      </c>
      <c r="K152" s="17">
        <v>5.4041233691269498E-3</v>
      </c>
      <c r="L152" s="18">
        <v>9.5857655194182597E-3</v>
      </c>
      <c r="M152" s="18">
        <v>8.1442264148698796E-4</v>
      </c>
      <c r="O152" s="9"/>
    </row>
    <row r="153" spans="1:15" x14ac:dyDescent="0.3">
      <c r="A153" s="20" t="s">
        <v>253</v>
      </c>
      <c r="B153" s="21">
        <v>1769.3500000000001</v>
      </c>
      <c r="C153" s="21">
        <v>1769.6250000000002</v>
      </c>
      <c r="D153" s="15">
        <f t="shared" si="4"/>
        <v>0.27500000000009095</v>
      </c>
      <c r="E153" s="21">
        <v>22166.1538461538</v>
      </c>
      <c r="F153" s="21">
        <v>22180.550862069002</v>
      </c>
      <c r="G153" s="15">
        <f t="shared" si="5"/>
        <v>14.397015915201337</v>
      </c>
      <c r="H153" s="17">
        <v>4.1036283641828204</v>
      </c>
      <c r="I153" s="17">
        <v>0.111131825069958</v>
      </c>
      <c r="J153" s="17">
        <v>6.2790167526409701E-2</v>
      </c>
      <c r="K153" s="17">
        <v>2.9129588461099102E-3</v>
      </c>
      <c r="L153" s="18">
        <v>7.4884775407208799E-3</v>
      </c>
      <c r="M153" s="18">
        <v>4.02265352827002E-4</v>
      </c>
      <c r="O153" s="9"/>
    </row>
    <row r="154" spans="1:15" x14ac:dyDescent="0.3">
      <c r="A154" s="20" t="s">
        <v>254</v>
      </c>
      <c r="B154" s="21">
        <v>1769.6250000000002</v>
      </c>
      <c r="C154" s="21">
        <v>1769.9000000000003</v>
      </c>
      <c r="D154" s="15">
        <f t="shared" si="4"/>
        <v>0.27500000000009095</v>
      </c>
      <c r="E154" s="21">
        <v>22180.550862069002</v>
      </c>
      <c r="F154" s="21">
        <v>22195</v>
      </c>
      <c r="G154" s="15">
        <f t="shared" si="5"/>
        <v>14.449137930998404</v>
      </c>
      <c r="H154" s="17">
        <v>3.5662630278770799</v>
      </c>
      <c r="I154" s="17">
        <v>0.11237266730081601</v>
      </c>
      <c r="J154" s="17">
        <v>6.6041111603399497E-2</v>
      </c>
      <c r="K154" s="17">
        <v>5.0178127247340496E-3</v>
      </c>
      <c r="L154" s="18">
        <v>6.8448133939150403E-3</v>
      </c>
      <c r="M154" s="18">
        <v>5.6301893463728595E-4</v>
      </c>
      <c r="O154" s="9"/>
    </row>
    <row r="155" spans="1:15" x14ac:dyDescent="0.3">
      <c r="A155" s="20" t="s">
        <v>255</v>
      </c>
      <c r="B155" s="21">
        <v>1769.9</v>
      </c>
      <c r="C155" s="21">
        <v>1770.0375000000001</v>
      </c>
      <c r="D155" s="15">
        <f t="shared" si="4"/>
        <v>0.13750000000004547</v>
      </c>
      <c r="E155" s="21">
        <v>22195</v>
      </c>
      <c r="F155" s="21">
        <v>22201.231037151701</v>
      </c>
      <c r="G155" s="15">
        <f t="shared" si="5"/>
        <v>6.2310371517014573</v>
      </c>
      <c r="H155" s="17">
        <v>5.0939893134384402</v>
      </c>
      <c r="I155" s="17">
        <v>0.15175069648079301</v>
      </c>
      <c r="J155" s="17">
        <v>6.9151233883724197E-2</v>
      </c>
      <c r="K155" s="17">
        <v>4.6202777717112096E-3</v>
      </c>
      <c r="L155" s="18">
        <v>1.02374508592681E-2</v>
      </c>
      <c r="M155" s="18">
        <v>7.4891536291454397E-4</v>
      </c>
      <c r="O155" s="9"/>
    </row>
    <row r="156" spans="1:15" x14ac:dyDescent="0.3">
      <c r="A156" s="20" t="s">
        <v>256</v>
      </c>
      <c r="B156" s="21">
        <v>1770.1750000000002</v>
      </c>
      <c r="C156" s="21">
        <v>1770.3125000000002</v>
      </c>
      <c r="D156" s="15">
        <f t="shared" si="4"/>
        <v>0.13750000000004547</v>
      </c>
      <c r="E156" s="21">
        <v>22208.966338259401</v>
      </c>
      <c r="F156" s="21">
        <v>22216.216346153898</v>
      </c>
      <c r="G156" s="15">
        <f t="shared" si="5"/>
        <v>7.2500078944976849</v>
      </c>
      <c r="H156" s="17">
        <v>4.0755215374766598</v>
      </c>
      <c r="I156" s="17">
        <v>0.145691129156301</v>
      </c>
      <c r="J156" s="17">
        <v>6.8956704976627106E-2</v>
      </c>
      <c r="K156" s="17">
        <v>7.9365139122788801E-3</v>
      </c>
      <c r="L156" s="18">
        <v>8.1675830728743896E-3</v>
      </c>
      <c r="M156" s="18">
        <v>9.8434029050823292E-4</v>
      </c>
      <c r="O156" s="9"/>
    </row>
    <row r="157" spans="1:15" x14ac:dyDescent="0.3">
      <c r="A157" s="20" t="s">
        <v>257</v>
      </c>
      <c r="B157" s="21">
        <v>1770.45</v>
      </c>
      <c r="C157" s="21">
        <v>1770.7250000000001</v>
      </c>
      <c r="D157" s="15">
        <f t="shared" si="4"/>
        <v>0.27500000000009095</v>
      </c>
      <c r="E157" s="21">
        <v>22224.25</v>
      </c>
      <c r="F157" s="21">
        <v>22239.733333333301</v>
      </c>
      <c r="G157" s="15">
        <f t="shared" si="5"/>
        <v>15.483333333300834</v>
      </c>
      <c r="H157" s="17">
        <v>4.0933452654523199</v>
      </c>
      <c r="I157" s="17">
        <v>8.5417052969150906E-2</v>
      </c>
      <c r="J157" s="17">
        <v>6.4434339198997104E-2</v>
      </c>
      <c r="K157" s="17">
        <v>5.2203105124068398E-3</v>
      </c>
      <c r="L157" s="18">
        <v>7.6653082464407897E-3</v>
      </c>
      <c r="M157" s="18">
        <v>6.41292855059276E-4</v>
      </c>
      <c r="O157" s="9"/>
    </row>
    <row r="158" spans="1:15" x14ac:dyDescent="0.3">
      <c r="A158" s="20" t="s">
        <v>258</v>
      </c>
      <c r="B158" s="21">
        <v>1770.7250000000001</v>
      </c>
      <c r="C158" s="21">
        <v>1771.0000000000002</v>
      </c>
      <c r="D158" s="15">
        <f t="shared" si="4"/>
        <v>0.27500000000009095</v>
      </c>
      <c r="E158" s="21">
        <v>22239.733333333301</v>
      </c>
      <c r="F158" s="21">
        <v>22253.68</v>
      </c>
      <c r="G158" s="15">
        <f t="shared" si="5"/>
        <v>13.946666666699457</v>
      </c>
      <c r="H158" s="17">
        <v>3.5866264894741602</v>
      </c>
      <c r="I158" s="17">
        <v>9.3896933909412006E-2</v>
      </c>
      <c r="J158" s="17">
        <v>6.8222863964498101E-2</v>
      </c>
      <c r="K158" s="17">
        <v>5.2296625693355903E-3</v>
      </c>
      <c r="L158" s="18">
        <v>7.1113158034915103E-3</v>
      </c>
      <c r="M158" s="18">
        <v>5.7603655638679301E-4</v>
      </c>
      <c r="O158" s="9"/>
    </row>
    <row r="159" spans="1:15" x14ac:dyDescent="0.3">
      <c r="A159" s="20" t="s">
        <v>259</v>
      </c>
      <c r="B159" s="21">
        <v>1771.0000000000002</v>
      </c>
      <c r="C159" s="21">
        <v>1771.1375000000003</v>
      </c>
      <c r="D159" s="15">
        <f t="shared" si="4"/>
        <v>0.13750000000004547</v>
      </c>
      <c r="E159" s="21">
        <v>22253.68</v>
      </c>
      <c r="F159" s="21">
        <v>22260.064285714299</v>
      </c>
      <c r="G159" s="15">
        <f t="shared" si="5"/>
        <v>6.3842857142990397</v>
      </c>
      <c r="H159" s="17">
        <v>3.4170903096423002</v>
      </c>
      <c r="I159" s="17">
        <v>0.10346032990461</v>
      </c>
      <c r="J159" s="17">
        <v>7.6075423820363794E-2</v>
      </c>
      <c r="K159" s="17">
        <v>1.20052709680032E-2</v>
      </c>
      <c r="L159" s="18">
        <v>7.5550040971081502E-3</v>
      </c>
      <c r="M159" s="18">
        <v>1.21398165621481E-3</v>
      </c>
      <c r="O159" s="9"/>
    </row>
    <row r="160" spans="1:15" x14ac:dyDescent="0.3">
      <c r="A160" s="20" t="s">
        <v>260</v>
      </c>
      <c r="B160" s="21">
        <v>1771.2750000000003</v>
      </c>
      <c r="C160" s="21">
        <v>1771.4125000000004</v>
      </c>
      <c r="D160" s="15">
        <f t="shared" si="4"/>
        <v>0.13750000000004547</v>
      </c>
      <c r="E160" s="21">
        <v>22267.421428571401</v>
      </c>
      <c r="F160" s="21">
        <v>22275.4083333333</v>
      </c>
      <c r="G160" s="15">
        <f t="shared" si="5"/>
        <v>7.9869047618994955</v>
      </c>
      <c r="H160" s="17">
        <v>4.6566038216244898</v>
      </c>
      <c r="I160" s="17">
        <v>0.115907210097425</v>
      </c>
      <c r="J160" s="17">
        <v>5.8297248381955602E-2</v>
      </c>
      <c r="K160" s="17">
        <v>5.53747572515701E-3</v>
      </c>
      <c r="L160" s="18">
        <v>7.8895314859443195E-3</v>
      </c>
      <c r="M160" s="18">
        <v>7.7470508553656502E-4</v>
      </c>
      <c r="O160" s="9"/>
    </row>
    <row r="161" spans="1:15" x14ac:dyDescent="0.3">
      <c r="A161" s="20" t="s">
        <v>261</v>
      </c>
      <c r="B161" s="21">
        <v>1771.5500000000002</v>
      </c>
      <c r="C161" s="21">
        <v>1771.8250000000003</v>
      </c>
      <c r="D161" s="15">
        <f t="shared" si="4"/>
        <v>0.27500000000009095</v>
      </c>
      <c r="E161" s="21">
        <v>22283.866666666701</v>
      </c>
      <c r="F161" s="21">
        <v>22300.345108695699</v>
      </c>
      <c r="G161" s="15">
        <f t="shared" si="5"/>
        <v>16.478442028997961</v>
      </c>
      <c r="H161" s="17">
        <v>4.2368660071839299</v>
      </c>
      <c r="I161" s="17">
        <v>0.142543243994876</v>
      </c>
      <c r="J161" s="17">
        <v>5.5489808250435799E-2</v>
      </c>
      <c r="K161" s="17">
        <v>3.3011091956436402E-3</v>
      </c>
      <c r="L161" s="18">
        <v>6.8326916236393798E-3</v>
      </c>
      <c r="M161" s="18">
        <v>4.66978008621934E-4</v>
      </c>
      <c r="O161" s="9"/>
    </row>
    <row r="162" spans="1:15" x14ac:dyDescent="0.3">
      <c r="A162" s="20" t="s">
        <v>262</v>
      </c>
      <c r="B162" s="21">
        <v>1771.8250000000003</v>
      </c>
      <c r="C162" s="21">
        <v>1772.1000000000004</v>
      </c>
      <c r="D162" s="15">
        <f t="shared" si="4"/>
        <v>0.27500000000009095</v>
      </c>
      <c r="E162" s="21">
        <v>22300.345108695699</v>
      </c>
      <c r="F162" s="21">
        <v>22314.3548387097</v>
      </c>
      <c r="G162" s="15">
        <f t="shared" si="5"/>
        <v>14.009730014000525</v>
      </c>
      <c r="H162" s="17">
        <v>4.3633149625815504</v>
      </c>
      <c r="I162" s="17">
        <v>0.149275977146725</v>
      </c>
      <c r="J162" s="17">
        <v>6.5642152157932995E-2</v>
      </c>
      <c r="K162" s="17">
        <v>3.6826312052076998E-3</v>
      </c>
      <c r="L162" s="18">
        <v>8.3240224275021504E-3</v>
      </c>
      <c r="M162" s="18">
        <v>5.46972864091823E-4</v>
      </c>
      <c r="O162" s="9"/>
    </row>
    <row r="163" spans="1:15" x14ac:dyDescent="0.3">
      <c r="A163" s="20" t="s">
        <v>263</v>
      </c>
      <c r="B163" s="21">
        <v>1772.1000000000001</v>
      </c>
      <c r="C163" s="21">
        <v>1772.2375000000002</v>
      </c>
      <c r="D163" s="15">
        <f t="shared" si="4"/>
        <v>0.13750000000004547</v>
      </c>
      <c r="E163" s="21">
        <v>22314.3548387097</v>
      </c>
      <c r="F163" s="21">
        <v>22321.565972222201</v>
      </c>
      <c r="G163" s="15">
        <f t="shared" si="5"/>
        <v>7.2111335125009646</v>
      </c>
      <c r="H163" s="17">
        <v>4.2238576640957097</v>
      </c>
      <c r="I163" s="17">
        <v>0.15749738950788</v>
      </c>
      <c r="J163" s="17">
        <v>6.6776478525037306E-2</v>
      </c>
      <c r="K163" s="17">
        <v>6.7530181097353497E-3</v>
      </c>
      <c r="L163" s="18">
        <v>8.1972211969276194E-3</v>
      </c>
      <c r="M163" s="18">
        <v>8.8352872414350695E-4</v>
      </c>
      <c r="O163" s="9"/>
    </row>
    <row r="164" spans="1:15" x14ac:dyDescent="0.3">
      <c r="A164" s="20" t="s">
        <v>264</v>
      </c>
      <c r="B164" s="21">
        <v>1772.3750000000002</v>
      </c>
      <c r="C164" s="21">
        <v>1772.5125000000003</v>
      </c>
      <c r="D164" s="15">
        <f t="shared" si="4"/>
        <v>0.13750000000004547</v>
      </c>
      <c r="E164" s="21">
        <v>22329.304232804199</v>
      </c>
      <c r="F164" s="21">
        <v>22336.869485294101</v>
      </c>
      <c r="G164" s="15">
        <f t="shared" si="5"/>
        <v>7.5652524899014679</v>
      </c>
      <c r="H164" s="17">
        <v>3.5632880621603298</v>
      </c>
      <c r="I164" s="17">
        <v>0.14754798069182801</v>
      </c>
      <c r="J164" s="17">
        <v>5.9935843598294701E-2</v>
      </c>
      <c r="K164" s="17">
        <v>5.8623045583371999E-3</v>
      </c>
      <c r="L164" s="18">
        <v>6.2068524600599499E-3</v>
      </c>
      <c r="M164" s="18">
        <v>6.5925238788236504E-4</v>
      </c>
      <c r="O164" s="9"/>
    </row>
    <row r="165" spans="1:15" x14ac:dyDescent="0.3">
      <c r="A165" s="20" t="s">
        <v>265</v>
      </c>
      <c r="B165" s="21">
        <v>1772.65</v>
      </c>
      <c r="C165" s="21">
        <v>1772.9250000000002</v>
      </c>
      <c r="D165" s="15">
        <f t="shared" si="4"/>
        <v>0.27500000000009095</v>
      </c>
      <c r="E165" s="21">
        <v>22343.826086956498</v>
      </c>
      <c r="F165" s="21">
        <v>22358.924999999999</v>
      </c>
      <c r="G165" s="15">
        <f t="shared" si="5"/>
        <v>15.098913043500943</v>
      </c>
      <c r="H165" s="17">
        <v>2.6089246709927099</v>
      </c>
      <c r="I165" s="17">
        <v>0.166047307419143</v>
      </c>
      <c r="J165" s="17">
        <v>6.25429820431367E-2</v>
      </c>
      <c r="K165" s="17">
        <v>3.7993675496834399E-3</v>
      </c>
      <c r="L165" s="18">
        <v>4.7421358473928596E-3</v>
      </c>
      <c r="M165" s="18">
        <v>4.17230622817965E-4</v>
      </c>
      <c r="O165" s="9"/>
    </row>
    <row r="166" spans="1:15" x14ac:dyDescent="0.3">
      <c r="A166" s="20" t="s">
        <v>266</v>
      </c>
      <c r="B166" s="21">
        <v>1772.9250000000002</v>
      </c>
      <c r="C166" s="21">
        <v>1773.2000000000003</v>
      </c>
      <c r="D166" s="15">
        <f t="shared" si="4"/>
        <v>0.27500000000009095</v>
      </c>
      <c r="E166" s="21">
        <v>22358.924999999999</v>
      </c>
      <c r="F166" s="21">
        <v>22373.235294117701</v>
      </c>
      <c r="G166" s="15">
        <f t="shared" si="5"/>
        <v>14.310294117702142</v>
      </c>
      <c r="H166" s="17">
        <v>4.2605522299076801</v>
      </c>
      <c r="I166" s="17">
        <v>0.104644497849883</v>
      </c>
      <c r="J166" s="17">
        <v>6.5345075434064301E-2</v>
      </c>
      <c r="K166" s="17">
        <v>4.6939587729617604E-3</v>
      </c>
      <c r="L166" s="18">
        <v>8.0911941848133499E-3</v>
      </c>
      <c r="M166" s="18">
        <v>6.1425392417109299E-4</v>
      </c>
      <c r="O166" s="9"/>
    </row>
    <row r="167" spans="1:15" x14ac:dyDescent="0.3">
      <c r="A167" s="20" t="s">
        <v>267</v>
      </c>
      <c r="B167" s="21">
        <v>1773.2</v>
      </c>
      <c r="C167" s="21">
        <v>1773.3375000000001</v>
      </c>
      <c r="D167" s="15">
        <f t="shared" si="4"/>
        <v>0.13750000000004547</v>
      </c>
      <c r="E167" s="21">
        <v>22373.2352941176</v>
      </c>
      <c r="F167" s="21">
        <v>22380.0373641304</v>
      </c>
      <c r="G167" s="15">
        <f t="shared" si="5"/>
        <v>6.8020700127999589</v>
      </c>
      <c r="H167" s="17">
        <v>6.4534328646568104</v>
      </c>
      <c r="I167" s="17">
        <v>0.155146654064688</v>
      </c>
      <c r="J167" s="17">
        <v>6.6014263676774695E-2</v>
      </c>
      <c r="K167" s="17">
        <v>5.4910076703072498E-3</v>
      </c>
      <c r="L167" s="18">
        <v>1.2381191668475599E-2</v>
      </c>
      <c r="M167" s="18">
        <v>1.07200898584335E-3</v>
      </c>
      <c r="O167" s="9"/>
    </row>
    <row r="168" spans="1:15" x14ac:dyDescent="0.3">
      <c r="A168" s="20" t="s">
        <v>268</v>
      </c>
      <c r="B168" s="21">
        <v>1773.4750000000001</v>
      </c>
      <c r="C168" s="21">
        <v>1773.6125000000002</v>
      </c>
      <c r="D168" s="15">
        <f t="shared" si="4"/>
        <v>0.13750000000004547</v>
      </c>
      <c r="E168" s="21">
        <v>22386.134502924</v>
      </c>
      <c r="F168" s="21">
        <v>22393.101282051299</v>
      </c>
      <c r="G168" s="15">
        <f t="shared" si="5"/>
        <v>6.9667791272986506</v>
      </c>
      <c r="H168" s="17">
        <v>4.6841955496079404</v>
      </c>
      <c r="I168" s="17">
        <v>0.13393627099341399</v>
      </c>
      <c r="J168" s="17">
        <v>8.1694712151357499E-2</v>
      </c>
      <c r="K168" s="17">
        <v>1.1667126693680099E-2</v>
      </c>
      <c r="L168" s="18">
        <v>1.11214862913741E-2</v>
      </c>
      <c r="M168" s="18">
        <v>1.61982203341332E-3</v>
      </c>
      <c r="O168" s="9"/>
    </row>
    <row r="169" spans="1:15" x14ac:dyDescent="0.3">
      <c r="A169" s="20" t="s">
        <v>269</v>
      </c>
      <c r="B169" s="21">
        <v>1773.7500000000002</v>
      </c>
      <c r="C169" s="21">
        <v>1774.0250000000003</v>
      </c>
      <c r="D169" s="15">
        <f t="shared" si="4"/>
        <v>0.27500000000009095</v>
      </c>
      <c r="E169" s="21">
        <v>22400.866666666701</v>
      </c>
      <c r="F169" s="21">
        <v>22415.252136752199</v>
      </c>
      <c r="G169" s="15">
        <f t="shared" si="5"/>
        <v>14.385470085497218</v>
      </c>
      <c r="H169" s="17">
        <v>3.2752108458911899</v>
      </c>
      <c r="I169" s="17">
        <v>9.6682412460073794E-2</v>
      </c>
      <c r="J169" s="17">
        <v>6.3934981802495502E-2</v>
      </c>
      <c r="K169" s="17">
        <v>4.0301673570645197E-3</v>
      </c>
      <c r="L169" s="18">
        <v>6.0857159272575002E-3</v>
      </c>
      <c r="M169" s="18">
        <v>4.2359642212393801E-4</v>
      </c>
      <c r="O169" s="9"/>
    </row>
    <row r="170" spans="1:15" x14ac:dyDescent="0.3">
      <c r="A170" s="20" t="s">
        <v>270</v>
      </c>
      <c r="B170" s="21">
        <v>1774.0250000000003</v>
      </c>
      <c r="C170" s="21">
        <v>1774.3000000000004</v>
      </c>
      <c r="D170" s="15">
        <f t="shared" si="4"/>
        <v>0.27500000000009095</v>
      </c>
      <c r="E170" s="21">
        <v>22415.252136752199</v>
      </c>
      <c r="F170" s="21">
        <v>22429.961538461601</v>
      </c>
      <c r="G170" s="15">
        <f t="shared" si="5"/>
        <v>14.7094017094023</v>
      </c>
      <c r="H170" s="17">
        <v>4.4496831441643696</v>
      </c>
      <c r="I170" s="17">
        <v>9.1216513542587099E-2</v>
      </c>
      <c r="J170" s="17">
        <v>6.5326156713798295E-2</v>
      </c>
      <c r="K170" s="17">
        <v>4.3801150541883504E-3</v>
      </c>
      <c r="L170" s="18">
        <v>8.4479252381624795E-3</v>
      </c>
      <c r="M170" s="18">
        <v>5.9231502605201498E-4</v>
      </c>
      <c r="O170" s="9"/>
    </row>
    <row r="171" spans="1:15" x14ac:dyDescent="0.3">
      <c r="A171" s="20" t="s">
        <v>271</v>
      </c>
      <c r="B171" s="21">
        <v>1774.3000000000002</v>
      </c>
      <c r="C171" s="21">
        <v>1774.5750000000003</v>
      </c>
      <c r="D171" s="15">
        <f t="shared" si="4"/>
        <v>0.27500000000009095</v>
      </c>
      <c r="E171" s="21">
        <v>22429.961538461601</v>
      </c>
      <c r="F171" s="21">
        <v>22441.9222661397</v>
      </c>
      <c r="G171" s="15">
        <f t="shared" si="5"/>
        <v>11.96072767809892</v>
      </c>
      <c r="H171" s="17">
        <v>2.8971486666574</v>
      </c>
      <c r="I171" s="17">
        <v>8.3506302334263899E-2</v>
      </c>
      <c r="J171" s="17">
        <v>8.2224265464192203E-2</v>
      </c>
      <c r="K171" s="17">
        <v>6.8553328390038503E-3</v>
      </c>
      <c r="L171" s="18">
        <v>6.9231644986588797E-3</v>
      </c>
      <c r="M171" s="18">
        <v>6.1072976032643502E-4</v>
      </c>
      <c r="O171" s="9"/>
    </row>
    <row r="172" spans="1:15" x14ac:dyDescent="0.3">
      <c r="A172" s="20" t="s">
        <v>272</v>
      </c>
      <c r="B172" s="21">
        <v>1774.5750000000003</v>
      </c>
      <c r="C172" s="21">
        <v>1774.8500000000004</v>
      </c>
      <c r="D172" s="15">
        <f t="shared" si="4"/>
        <v>0.27500000000009095</v>
      </c>
      <c r="E172" s="21">
        <v>22441.9222661397</v>
      </c>
      <c r="F172" s="21">
        <v>22456.578947368402</v>
      </c>
      <c r="G172" s="15">
        <f t="shared" si="5"/>
        <v>14.656681228701927</v>
      </c>
      <c r="H172" s="17">
        <v>3.78773172512585</v>
      </c>
      <c r="I172" s="17">
        <v>0.125731156491623</v>
      </c>
      <c r="J172" s="17">
        <v>6.1044812081653799E-2</v>
      </c>
      <c r="K172" s="17">
        <v>3.0620569943583999E-3</v>
      </c>
      <c r="L172" s="18">
        <v>6.7198849788980301E-3</v>
      </c>
      <c r="M172" s="18">
        <v>4.0419809159607099E-4</v>
      </c>
      <c r="O172" s="9"/>
    </row>
    <row r="173" spans="1:15" x14ac:dyDescent="0.3">
      <c r="A173" s="20" t="s">
        <v>273</v>
      </c>
      <c r="B173" s="21">
        <v>1774.8500000000001</v>
      </c>
      <c r="C173" s="21">
        <v>1775.1250000000002</v>
      </c>
      <c r="D173" s="15">
        <f t="shared" si="4"/>
        <v>0.27500000000009095</v>
      </c>
      <c r="E173" s="21">
        <v>22456.578947368402</v>
      </c>
      <c r="F173" s="21">
        <v>22470.3617647059</v>
      </c>
      <c r="G173" s="15">
        <f t="shared" si="5"/>
        <v>13.782817337498273</v>
      </c>
      <c r="H173" s="17">
        <v>4.0806538811631103</v>
      </c>
      <c r="I173" s="17">
        <v>9.7716394689524394E-2</v>
      </c>
      <c r="J173" s="17">
        <v>7.0220064583973493E-2</v>
      </c>
      <c r="K173" s="17">
        <v>5.1203895411042902E-3</v>
      </c>
      <c r="L173" s="18">
        <v>8.3276957721426098E-3</v>
      </c>
      <c r="M173" s="18">
        <v>6.3915432101535304E-4</v>
      </c>
      <c r="O173" s="9"/>
    </row>
    <row r="174" spans="1:15" x14ac:dyDescent="0.3">
      <c r="A174" s="20" t="s">
        <v>274</v>
      </c>
      <c r="B174" s="21">
        <v>1775.1250000000002</v>
      </c>
      <c r="C174" s="21">
        <v>1775.4000000000003</v>
      </c>
      <c r="D174" s="15">
        <f t="shared" si="4"/>
        <v>0.27500000000009095</v>
      </c>
      <c r="E174" s="21">
        <v>22470.3617647059</v>
      </c>
      <c r="F174" s="21">
        <v>22483.428571428602</v>
      </c>
      <c r="G174" s="15">
        <f t="shared" si="5"/>
        <v>13.066806722701585</v>
      </c>
      <c r="H174" s="17">
        <v>3.2815555464145501</v>
      </c>
      <c r="I174" s="17">
        <v>9.2946295955846706E-2</v>
      </c>
      <c r="J174" s="17">
        <v>6.8936828793889501E-2</v>
      </c>
      <c r="K174" s="17">
        <v>3.9062736893242297E-3</v>
      </c>
      <c r="L174" s="18">
        <v>6.5745332788007503E-3</v>
      </c>
      <c r="M174" s="18">
        <v>4.16490882858397E-4</v>
      </c>
      <c r="O174" s="9"/>
    </row>
    <row r="175" spans="1:15" x14ac:dyDescent="0.3">
      <c r="A175" s="20" t="s">
        <v>275</v>
      </c>
      <c r="B175" s="21">
        <v>1775.4</v>
      </c>
      <c r="C175" s="21">
        <v>1775.5375000000001</v>
      </c>
      <c r="D175" s="15">
        <f t="shared" si="4"/>
        <v>0.13750000000004547</v>
      </c>
      <c r="E175" s="21">
        <v>22483.428571428602</v>
      </c>
      <c r="F175" s="21">
        <v>22489.8194444445</v>
      </c>
      <c r="G175" s="15">
        <f t="shared" si="5"/>
        <v>6.3908730158982507</v>
      </c>
      <c r="H175" s="17">
        <v>3.7571819032030498</v>
      </c>
      <c r="I175" s="17">
        <v>9.5132992074902598E-2</v>
      </c>
      <c r="J175" s="17">
        <v>7.4179000497954201E-2</v>
      </c>
      <c r="K175" s="17">
        <v>7.5402334678325803E-3</v>
      </c>
      <c r="L175" s="18">
        <v>8.0998516719211905E-3</v>
      </c>
      <c r="M175" s="18">
        <v>8.4850230429494395E-4</v>
      </c>
      <c r="O175" s="9"/>
    </row>
    <row r="176" spans="1:15" x14ac:dyDescent="0.3">
      <c r="A176" s="20" t="s">
        <v>276</v>
      </c>
      <c r="B176" s="21">
        <v>1775.6750000000002</v>
      </c>
      <c r="C176" s="21">
        <v>1775.8125000000002</v>
      </c>
      <c r="D176" s="15">
        <f t="shared" si="4"/>
        <v>0.13750000000004547</v>
      </c>
      <c r="E176" s="21">
        <v>22496.869047618999</v>
      </c>
      <c r="F176" s="21">
        <v>22503.162499999999</v>
      </c>
      <c r="G176" s="15">
        <f t="shared" si="5"/>
        <v>6.2934523809999519</v>
      </c>
      <c r="H176" s="17">
        <v>4.4205925924578198</v>
      </c>
      <c r="I176" s="17">
        <v>0.12644325986861599</v>
      </c>
      <c r="J176" s="17">
        <v>7.3910062550001501E-2</v>
      </c>
      <c r="K176" s="17">
        <v>8.6031490023910605E-3</v>
      </c>
      <c r="L176" s="18">
        <v>9.4955019712473308E-3</v>
      </c>
      <c r="M176" s="18">
        <v>1.1381602339473301E-3</v>
      </c>
      <c r="O176" s="9"/>
    </row>
    <row r="177" spans="1:15" x14ac:dyDescent="0.3">
      <c r="A177" s="20" t="s">
        <v>277</v>
      </c>
      <c r="B177" s="21">
        <v>1775.95</v>
      </c>
      <c r="C177" s="21">
        <v>1776.2250000000001</v>
      </c>
      <c r="D177" s="15">
        <f t="shared" si="4"/>
        <v>0.27500000000009095</v>
      </c>
      <c r="E177" s="21">
        <v>22510.1538461538</v>
      </c>
      <c r="F177" s="21">
        <v>22523.2711640212</v>
      </c>
      <c r="G177" s="15">
        <f t="shared" si="5"/>
        <v>13.117317867399834</v>
      </c>
      <c r="H177" s="17">
        <v>4.6010575986932096</v>
      </c>
      <c r="I177" s="17">
        <v>9.4510997201531402E-2</v>
      </c>
      <c r="J177" s="17">
        <v>7.7939727631440595E-2</v>
      </c>
      <c r="K177" s="17">
        <v>7.18954053330306E-3</v>
      </c>
      <c r="L177" s="18">
        <v>1.0421984445517099E-2</v>
      </c>
      <c r="M177" s="18">
        <v>9.8492196822809507E-4</v>
      </c>
      <c r="O177" s="9"/>
    </row>
    <row r="178" spans="1:15" x14ac:dyDescent="0.3">
      <c r="A178" s="20" t="s">
        <v>278</v>
      </c>
      <c r="B178" s="21">
        <v>1776.2250000000001</v>
      </c>
      <c r="C178" s="21">
        <v>1776.5000000000002</v>
      </c>
      <c r="D178" s="15">
        <f t="shared" si="4"/>
        <v>0.27500000000009095</v>
      </c>
      <c r="E178" s="21">
        <v>22523.2711640212</v>
      </c>
      <c r="F178" s="21">
        <v>22535.7419354839</v>
      </c>
      <c r="G178" s="15">
        <f t="shared" si="5"/>
        <v>12.470771462700213</v>
      </c>
      <c r="H178" s="17">
        <v>3.8994947542885798</v>
      </c>
      <c r="I178" s="17">
        <v>9.6903368778166799E-2</v>
      </c>
      <c r="J178" s="17">
        <v>7.5324962262520098E-2</v>
      </c>
      <c r="K178" s="17">
        <v>5.8274672295896401E-3</v>
      </c>
      <c r="L178" s="18">
        <v>8.5365252657891091E-3</v>
      </c>
      <c r="M178" s="18">
        <v>6.9365652424535802E-4</v>
      </c>
      <c r="O178" s="9"/>
    </row>
    <row r="179" spans="1:15" x14ac:dyDescent="0.3">
      <c r="A179" s="20" t="s">
        <v>279</v>
      </c>
      <c r="B179" s="21">
        <v>1776.5000000000002</v>
      </c>
      <c r="C179" s="21">
        <v>1776.6375000000003</v>
      </c>
      <c r="D179" s="15">
        <f t="shared" si="4"/>
        <v>0.13750000000004547</v>
      </c>
      <c r="E179" s="21">
        <v>22535.7419354839</v>
      </c>
      <c r="F179" s="21">
        <v>22542.591250000001</v>
      </c>
      <c r="G179" s="15">
        <f t="shared" si="5"/>
        <v>6.8493145161010034</v>
      </c>
      <c r="H179" s="17">
        <v>5.3466887475946097</v>
      </c>
      <c r="I179" s="17">
        <v>0.14667698954626901</v>
      </c>
      <c r="J179" s="17">
        <v>7.1864963693957298E-2</v>
      </c>
      <c r="K179" s="17">
        <v>8.1054358314113801E-3</v>
      </c>
      <c r="L179" s="18">
        <v>1.11669862180556E-2</v>
      </c>
      <c r="M179" s="18">
        <v>1.2962123099790101E-3</v>
      </c>
      <c r="O179" s="9"/>
    </row>
    <row r="180" spans="1:15" x14ac:dyDescent="0.3">
      <c r="A180" s="20" t="s">
        <v>280</v>
      </c>
      <c r="B180" s="21">
        <v>1776.7750000000003</v>
      </c>
      <c r="C180" s="21">
        <v>1776.9125000000004</v>
      </c>
      <c r="D180" s="15">
        <f t="shared" si="4"/>
        <v>0.13750000000004547</v>
      </c>
      <c r="E180" s="21">
        <v>22549.75</v>
      </c>
      <c r="F180" s="21">
        <v>22557.4529411765</v>
      </c>
      <c r="G180" s="15">
        <f t="shared" si="5"/>
        <v>7.7029411764997349</v>
      </c>
      <c r="H180" s="17">
        <v>4.1373513510725797</v>
      </c>
      <c r="I180" s="17">
        <v>0.11362846851009401</v>
      </c>
      <c r="J180" s="17">
        <v>5.7735607331214397E-2</v>
      </c>
      <c r="K180" s="17">
        <v>4.4765145322085698E-3</v>
      </c>
      <c r="L180" s="18">
        <v>6.9422461600689598E-3</v>
      </c>
      <c r="M180" s="18">
        <v>5.7103544703384604E-4</v>
      </c>
      <c r="O180" s="9"/>
    </row>
    <row r="181" spans="1:15" x14ac:dyDescent="0.3">
      <c r="A181" s="20" t="s">
        <v>281</v>
      </c>
      <c r="B181" s="21">
        <v>1777.0500000000002</v>
      </c>
      <c r="C181" s="21">
        <v>1777.3250000000003</v>
      </c>
      <c r="D181" s="15">
        <f t="shared" si="4"/>
        <v>0.27500000000009095</v>
      </c>
      <c r="E181" s="21">
        <v>22565.142857142899</v>
      </c>
      <c r="F181" s="21">
        <v>22579.390109890101</v>
      </c>
      <c r="G181" s="15">
        <f t="shared" si="5"/>
        <v>14.247252747201856</v>
      </c>
      <c r="H181" s="17">
        <v>3.84807808599039</v>
      </c>
      <c r="I181" s="17">
        <v>0.11548433064196099</v>
      </c>
      <c r="J181" s="17">
        <v>6.5302278223898294E-2</v>
      </c>
      <c r="K181" s="17">
        <v>4.2800580720421203E-3</v>
      </c>
      <c r="L181" s="18">
        <v>7.3030803020686401E-3</v>
      </c>
      <c r="M181" s="18">
        <v>5.26452359017815E-4</v>
      </c>
      <c r="O181" s="9"/>
    </row>
    <row r="182" spans="1:15" x14ac:dyDescent="0.3">
      <c r="A182" s="20" t="s">
        <v>282</v>
      </c>
      <c r="B182" s="21">
        <v>1777.3250000000003</v>
      </c>
      <c r="C182" s="21">
        <v>1777.6000000000004</v>
      </c>
      <c r="D182" s="15">
        <f t="shared" si="4"/>
        <v>0.27500000000009095</v>
      </c>
      <c r="E182" s="21">
        <v>22579.390109890101</v>
      </c>
      <c r="F182" s="21">
        <v>22592.851851851901</v>
      </c>
      <c r="G182" s="15">
        <f t="shared" si="5"/>
        <v>13.461741961800726</v>
      </c>
      <c r="H182" s="17">
        <v>2.9234175556108202</v>
      </c>
      <c r="I182" s="17">
        <v>7.6834717279611706E-2</v>
      </c>
      <c r="J182" s="17">
        <v>7.6899699617106895E-2</v>
      </c>
      <c r="K182" s="17">
        <v>7.33484528133192E-3</v>
      </c>
      <c r="L182" s="18">
        <v>6.5335521339121502E-3</v>
      </c>
      <c r="M182" s="18">
        <v>6.4640876123540805E-4</v>
      </c>
      <c r="O182" s="9"/>
    </row>
    <row r="183" spans="1:15" x14ac:dyDescent="0.3">
      <c r="A183" s="20" t="s">
        <v>283</v>
      </c>
      <c r="B183" s="21">
        <v>1777.6000000000001</v>
      </c>
      <c r="C183" s="21">
        <v>1777.7375000000002</v>
      </c>
      <c r="D183" s="15">
        <f t="shared" si="4"/>
        <v>0.13750000000004547</v>
      </c>
      <c r="E183" s="21">
        <v>22592.851851851799</v>
      </c>
      <c r="F183" s="21">
        <v>22599.5428571429</v>
      </c>
      <c r="G183" s="15">
        <f t="shared" si="5"/>
        <v>6.6910052911007369</v>
      </c>
      <c r="H183" s="17">
        <v>5.1858246019352903</v>
      </c>
      <c r="I183" s="17">
        <v>0.164885809045941</v>
      </c>
      <c r="J183" s="17">
        <v>7.3648161690139505E-2</v>
      </c>
      <c r="K183" s="17">
        <v>9.0700044791541101E-3</v>
      </c>
      <c r="L183" s="18">
        <v>1.10997603332567E-2</v>
      </c>
      <c r="M183" s="18">
        <v>1.4117942133368699E-3</v>
      </c>
      <c r="O183" s="9"/>
    </row>
    <row r="184" spans="1:15" x14ac:dyDescent="0.3">
      <c r="A184" s="20" t="s">
        <v>284</v>
      </c>
      <c r="B184" s="21">
        <v>1777.8750000000002</v>
      </c>
      <c r="C184" s="21">
        <v>1778.0125000000003</v>
      </c>
      <c r="D184" s="15">
        <f t="shared" si="4"/>
        <v>0.13750000000004547</v>
      </c>
      <c r="E184" s="21">
        <v>22606.926923076899</v>
      </c>
      <c r="F184" s="21">
        <v>22613.5177845529</v>
      </c>
      <c r="G184" s="15">
        <f t="shared" si="5"/>
        <v>6.5908614760010096</v>
      </c>
      <c r="H184" s="17">
        <v>3.9119385573745999</v>
      </c>
      <c r="I184" s="17">
        <v>0.129414260412551</v>
      </c>
      <c r="J184" s="17">
        <v>8.2173179385079703E-2</v>
      </c>
      <c r="K184" s="17">
        <v>1.3621990980674001E-2</v>
      </c>
      <c r="L184" s="18">
        <v>9.34234674992491E-3</v>
      </c>
      <c r="M184" s="18">
        <v>1.57923468324086E-3</v>
      </c>
      <c r="O184" s="9"/>
    </row>
    <row r="185" spans="1:15" x14ac:dyDescent="0.3">
      <c r="A185" s="20" t="s">
        <v>285</v>
      </c>
      <c r="B185" s="21">
        <v>1778.15</v>
      </c>
      <c r="C185" s="21">
        <v>1778.4250000000002</v>
      </c>
      <c r="D185" s="15">
        <f t="shared" si="4"/>
        <v>0.27500000000009095</v>
      </c>
      <c r="E185" s="21">
        <v>22621.857142857101</v>
      </c>
      <c r="F185" s="21">
        <v>22634.941729323298</v>
      </c>
      <c r="G185" s="15">
        <f t="shared" si="5"/>
        <v>13.084586466196924</v>
      </c>
      <c r="H185" s="17">
        <v>3.59341267369087</v>
      </c>
      <c r="I185" s="17">
        <v>9.4233987086739607E-2</v>
      </c>
      <c r="J185" s="17">
        <v>7.2232235640722398E-2</v>
      </c>
      <c r="K185" s="17">
        <v>4.6993576135572696E-3</v>
      </c>
      <c r="L185" s="18">
        <v>7.5434847870629101E-3</v>
      </c>
      <c r="M185" s="18">
        <v>5.2914078197608305E-4</v>
      </c>
      <c r="O185" s="9"/>
    </row>
    <row r="186" spans="1:15" x14ac:dyDescent="0.3">
      <c r="A186" s="20" t="s">
        <v>286</v>
      </c>
      <c r="B186" s="21">
        <v>1778.4250000000002</v>
      </c>
      <c r="C186" s="21">
        <v>1778.7000000000003</v>
      </c>
      <c r="D186" s="15">
        <f t="shared" si="4"/>
        <v>0.27500000000009095</v>
      </c>
      <c r="E186" s="21">
        <v>22634.941729323298</v>
      </c>
      <c r="F186" s="21">
        <v>22650.315789473701</v>
      </c>
      <c r="G186" s="15">
        <f t="shared" si="5"/>
        <v>15.374060150403238</v>
      </c>
      <c r="H186" s="17">
        <v>3.6942863226522</v>
      </c>
      <c r="I186" s="17">
        <v>8.4907659655077905E-2</v>
      </c>
      <c r="J186" s="17">
        <v>5.8962707394955301E-2</v>
      </c>
      <c r="K186" s="17">
        <v>2.7486644357045198E-3</v>
      </c>
      <c r="L186" s="18">
        <v>6.3305557205207202E-3</v>
      </c>
      <c r="M186" s="18">
        <v>3.2902975411063E-4</v>
      </c>
      <c r="O186" s="9"/>
    </row>
    <row r="187" spans="1:15" x14ac:dyDescent="0.3">
      <c r="A187" s="20" t="s">
        <v>287</v>
      </c>
      <c r="B187" s="21">
        <v>1778.7</v>
      </c>
      <c r="C187" s="21">
        <v>1778.8375000000001</v>
      </c>
      <c r="D187" s="15">
        <f t="shared" si="4"/>
        <v>0.13750000000004547</v>
      </c>
      <c r="E187" s="21">
        <v>22650.315789473701</v>
      </c>
      <c r="F187" s="21">
        <v>22657.2713675214</v>
      </c>
      <c r="G187" s="15">
        <f t="shared" si="5"/>
        <v>6.9555780476985092</v>
      </c>
      <c r="H187" s="17">
        <v>3.8715684837747499</v>
      </c>
      <c r="I187" s="17">
        <v>0.109429674646346</v>
      </c>
      <c r="J187" s="17">
        <v>6.4802920012736506E-2</v>
      </c>
      <c r="K187" s="17">
        <v>4.8119452964907397E-3</v>
      </c>
      <c r="L187" s="18">
        <v>7.2914749528188898E-3</v>
      </c>
      <c r="M187" s="18">
        <v>5.7932695505729997E-4</v>
      </c>
      <c r="O187" s="9"/>
    </row>
    <row r="188" spans="1:15" x14ac:dyDescent="0.3">
      <c r="A188" s="20" t="s">
        <v>288</v>
      </c>
      <c r="B188" s="21">
        <v>1778.9750000000001</v>
      </c>
      <c r="C188" s="21">
        <v>1779.1125000000002</v>
      </c>
      <c r="D188" s="15">
        <f t="shared" si="4"/>
        <v>0.13750000000004547</v>
      </c>
      <c r="E188" s="21">
        <v>22664.59</v>
      </c>
      <c r="F188" s="21">
        <v>22672.164027149302</v>
      </c>
      <c r="G188" s="15">
        <f t="shared" si="5"/>
        <v>7.5740271493014006</v>
      </c>
      <c r="H188" s="17">
        <v>4.0933001404770204</v>
      </c>
      <c r="I188" s="17">
        <v>0.122838108173341</v>
      </c>
      <c r="J188" s="17">
        <v>6.1325344016060601E-2</v>
      </c>
      <c r="K188" s="17">
        <v>6.9548701236930802E-3</v>
      </c>
      <c r="L188" s="18">
        <v>7.2953721403336202E-3</v>
      </c>
      <c r="M188" s="18">
        <v>8.5583963004775599E-4</v>
      </c>
      <c r="O188" s="9"/>
    </row>
    <row r="189" spans="1:15" x14ac:dyDescent="0.3">
      <c r="A189" s="20" t="s">
        <v>289</v>
      </c>
      <c r="B189" s="21">
        <v>1779.2500000000002</v>
      </c>
      <c r="C189" s="21">
        <v>1779.5250000000003</v>
      </c>
      <c r="D189" s="15">
        <f t="shared" si="4"/>
        <v>0.27500000000009095</v>
      </c>
      <c r="E189" s="21">
        <v>22679</v>
      </c>
      <c r="F189" s="21">
        <v>22693.853030302998</v>
      </c>
      <c r="G189" s="15">
        <f t="shared" si="5"/>
        <v>14.853030302998377</v>
      </c>
      <c r="H189" s="17">
        <v>3.0274112825686199</v>
      </c>
      <c r="I189" s="17">
        <v>7.6831123301715404E-2</v>
      </c>
      <c r="J189" s="17">
        <v>6.0790970360334401E-2</v>
      </c>
      <c r="K189" s="17">
        <v>3.1275202774552801E-3</v>
      </c>
      <c r="L189" s="18">
        <v>5.34865231357084E-3</v>
      </c>
      <c r="M189" s="18">
        <v>3.0683152406820401E-4</v>
      </c>
      <c r="O189" s="9"/>
    </row>
    <row r="190" spans="1:15" x14ac:dyDescent="0.3">
      <c r="A190" s="20" t="s">
        <v>290</v>
      </c>
      <c r="B190" s="21">
        <v>1779.5250000000003</v>
      </c>
      <c r="C190" s="21">
        <v>1779.8000000000004</v>
      </c>
      <c r="D190" s="15">
        <f t="shared" si="4"/>
        <v>0.27500000000009095</v>
      </c>
      <c r="E190" s="21">
        <v>22693.853030302998</v>
      </c>
      <c r="F190" s="21">
        <v>22707.227272727301</v>
      </c>
      <c r="G190" s="15">
        <f t="shared" si="5"/>
        <v>13.374242424302793</v>
      </c>
      <c r="H190" s="17">
        <v>4.43775977059392</v>
      </c>
      <c r="I190" s="17">
        <v>0.175159578512949</v>
      </c>
      <c r="J190" s="17">
        <v>7.0634777456946504E-2</v>
      </c>
      <c r="K190" s="17">
        <v>4.0641690834428102E-3</v>
      </c>
      <c r="L190" s="18">
        <v>9.1099551087685995E-3</v>
      </c>
      <c r="M190" s="18">
        <v>6.3564379193900404E-4</v>
      </c>
      <c r="O190" s="9"/>
    </row>
    <row r="191" spans="1:15" x14ac:dyDescent="0.3">
      <c r="A191" s="20" t="s">
        <v>291</v>
      </c>
      <c r="B191" s="21">
        <v>1779.8000000000002</v>
      </c>
      <c r="C191" s="21">
        <v>1779.9375000000002</v>
      </c>
      <c r="D191" s="15">
        <f t="shared" si="4"/>
        <v>0.13750000000004547</v>
      </c>
      <c r="E191" s="21">
        <v>22707.227272727301</v>
      </c>
      <c r="F191" s="21">
        <v>22715.6471153846</v>
      </c>
      <c r="G191" s="15">
        <f t="shared" si="5"/>
        <v>8.4198426572984317</v>
      </c>
      <c r="H191" s="17">
        <v>3.4125100028810702</v>
      </c>
      <c r="I191" s="17">
        <v>9.6286296949194897E-2</v>
      </c>
      <c r="J191" s="17">
        <v>5.4691350653558402E-2</v>
      </c>
      <c r="K191" s="17">
        <v>3.3179129301307798E-3</v>
      </c>
      <c r="L191" s="18">
        <v>5.4240845260243699E-3</v>
      </c>
      <c r="M191" s="18">
        <v>3.6290752687372102E-4</v>
      </c>
      <c r="O191" s="9"/>
    </row>
    <row r="192" spans="1:15" x14ac:dyDescent="0.3">
      <c r="A192" s="20" t="s">
        <v>292</v>
      </c>
      <c r="B192" s="21">
        <v>1780.0750000000003</v>
      </c>
      <c r="C192" s="21">
        <v>1780.2125000000003</v>
      </c>
      <c r="D192" s="15">
        <f t="shared" si="4"/>
        <v>0.13750000000004547</v>
      </c>
      <c r="E192" s="21">
        <v>22721.3006896552</v>
      </c>
      <c r="F192" s="21">
        <v>22726.723721590901</v>
      </c>
      <c r="G192" s="15">
        <f t="shared" si="5"/>
        <v>5.4230319357011467</v>
      </c>
      <c r="H192" s="17">
        <v>3.1436162798859999</v>
      </c>
      <c r="I192" s="17">
        <v>9.64882222933265E-2</v>
      </c>
      <c r="J192" s="17">
        <v>8.4470556954098094E-2</v>
      </c>
      <c r="K192" s="17">
        <v>7.85655794997751E-3</v>
      </c>
      <c r="L192" s="18">
        <v>7.7173598935530796E-3</v>
      </c>
      <c r="M192" s="18">
        <v>7.5586160715518803E-4</v>
      </c>
      <c r="O192" s="9"/>
    </row>
    <row r="193" spans="1:15" x14ac:dyDescent="0.3">
      <c r="A193" s="20" t="s">
        <v>293</v>
      </c>
      <c r="B193" s="21">
        <v>1780.3500000000001</v>
      </c>
      <c r="C193" s="21">
        <v>1780.6250000000002</v>
      </c>
      <c r="D193" s="15">
        <f t="shared" si="4"/>
        <v>0.27500000000009095</v>
      </c>
      <c r="E193" s="21">
        <v>22734.205882352901</v>
      </c>
      <c r="F193" s="21">
        <v>22746.6488888889</v>
      </c>
      <c r="G193" s="15">
        <f t="shared" si="5"/>
        <v>12.443006535999302</v>
      </c>
      <c r="H193" s="17">
        <v>2.46800066320422</v>
      </c>
      <c r="I193" s="17">
        <v>9.7547226697141207E-2</v>
      </c>
      <c r="J193" s="17">
        <v>7.5661866556190699E-2</v>
      </c>
      <c r="K193" s="17">
        <v>5.2560542672078102E-3</v>
      </c>
      <c r="L193" s="18">
        <v>5.4269546184232001E-3</v>
      </c>
      <c r="M193" s="18">
        <v>4.3374807277906898E-4</v>
      </c>
      <c r="O193" s="9"/>
    </row>
    <row r="194" spans="1:15" x14ac:dyDescent="0.3">
      <c r="A194" s="20" t="s">
        <v>294</v>
      </c>
      <c r="B194" s="21">
        <v>1780.6250000000002</v>
      </c>
      <c r="C194" s="21">
        <v>1780.9000000000003</v>
      </c>
      <c r="D194" s="15">
        <f t="shared" ref="D194:D257" si="6">C194-B194</f>
        <v>0.27500000000009095</v>
      </c>
      <c r="E194" s="21">
        <v>22746.6488888889</v>
      </c>
      <c r="F194" s="21">
        <v>22759.176470588201</v>
      </c>
      <c r="G194" s="15">
        <f t="shared" ref="G194:G257" si="7">F194-E194</f>
        <v>12.527581699301663</v>
      </c>
      <c r="H194" s="17">
        <v>3.4630574669562701</v>
      </c>
      <c r="I194" s="17">
        <v>8.9723237536544598E-2</v>
      </c>
      <c r="J194" s="17">
        <v>7.8648152737190599E-2</v>
      </c>
      <c r="K194" s="17">
        <v>6.5570408934150304E-3</v>
      </c>
      <c r="L194" s="18">
        <v>7.9155681391882907E-3</v>
      </c>
      <c r="M194" s="18">
        <v>6.9106684328345603E-4</v>
      </c>
      <c r="O194" s="9"/>
    </row>
    <row r="195" spans="1:15" x14ac:dyDescent="0.3">
      <c r="A195" s="20" t="s">
        <v>295</v>
      </c>
      <c r="B195" s="21">
        <v>1780.9</v>
      </c>
      <c r="C195" s="21">
        <v>1781.0375000000001</v>
      </c>
      <c r="D195" s="15">
        <f t="shared" si="6"/>
        <v>0.13750000000004547</v>
      </c>
      <c r="E195" s="21">
        <v>22759.176470588201</v>
      </c>
      <c r="F195" s="21">
        <v>22766.800343249401</v>
      </c>
      <c r="G195" s="15">
        <f t="shared" si="7"/>
        <v>7.6238726611991297</v>
      </c>
      <c r="H195" s="17">
        <v>2.77002374052653</v>
      </c>
      <c r="I195" s="17">
        <v>9.0352128352714306E-2</v>
      </c>
      <c r="J195" s="17">
        <v>6.0985880721238298E-2</v>
      </c>
      <c r="K195" s="17">
        <v>4.5433306449256996E-3</v>
      </c>
      <c r="L195" s="18">
        <v>4.9096061926376397E-3</v>
      </c>
      <c r="M195" s="18">
        <v>3.9927762916502701E-4</v>
      </c>
      <c r="O195" s="9"/>
    </row>
    <row r="196" spans="1:15" x14ac:dyDescent="0.3">
      <c r="A196" s="20" t="s">
        <v>296</v>
      </c>
      <c r="B196" s="21">
        <v>1781.1750000000002</v>
      </c>
      <c r="C196" s="21">
        <v>1781.3125000000002</v>
      </c>
      <c r="D196" s="15">
        <f t="shared" si="6"/>
        <v>0.13750000000004547</v>
      </c>
      <c r="E196" s="21">
        <v>22773.275000000001</v>
      </c>
      <c r="F196" s="21">
        <v>22780.196428571398</v>
      </c>
      <c r="G196" s="15">
        <f t="shared" si="7"/>
        <v>6.921428571396973</v>
      </c>
      <c r="H196" s="17">
        <v>2.3648998143745699</v>
      </c>
      <c r="I196" s="17">
        <v>7.2425420068955096E-2</v>
      </c>
      <c r="J196" s="17">
        <v>6.6085937324450394E-2</v>
      </c>
      <c r="K196" s="17">
        <v>5.0673750361926798E-3</v>
      </c>
      <c r="L196" s="18">
        <v>4.5420892974337096E-3</v>
      </c>
      <c r="M196" s="18">
        <v>3.7503200456843398E-4</v>
      </c>
      <c r="O196" s="9"/>
    </row>
    <row r="197" spans="1:15" x14ac:dyDescent="0.3">
      <c r="A197" s="20" t="s">
        <v>297</v>
      </c>
      <c r="B197" s="21">
        <v>1781.45</v>
      </c>
      <c r="C197" s="21">
        <v>1781.7250000000001</v>
      </c>
      <c r="D197" s="15">
        <f t="shared" si="6"/>
        <v>0.27500000000009095</v>
      </c>
      <c r="E197" s="21">
        <v>22785.685714285701</v>
      </c>
      <c r="F197" s="21">
        <v>22799.553571428602</v>
      </c>
      <c r="G197" s="15">
        <f t="shared" si="7"/>
        <v>13.867857142900903</v>
      </c>
      <c r="H197" s="17">
        <v>3.7303452646008202</v>
      </c>
      <c r="I197" s="17">
        <v>7.4554706390894898E-2</v>
      </c>
      <c r="J197" s="17">
        <v>7.1504464337580995E-2</v>
      </c>
      <c r="K197" s="17">
        <v>6.1060917374244897E-3</v>
      </c>
      <c r="L197" s="18">
        <v>7.7520408836724997E-3</v>
      </c>
      <c r="M197" s="18">
        <v>6.7987078340036699E-4</v>
      </c>
      <c r="O197" s="9"/>
    </row>
    <row r="198" spans="1:15" x14ac:dyDescent="0.3">
      <c r="A198" s="20" t="s">
        <v>298</v>
      </c>
      <c r="B198" s="21">
        <v>1781.7250000000001</v>
      </c>
      <c r="C198" s="21">
        <v>1782.0000000000002</v>
      </c>
      <c r="D198" s="15">
        <f t="shared" si="6"/>
        <v>0.27500000000009095</v>
      </c>
      <c r="E198" s="21">
        <v>22799.553571428602</v>
      </c>
      <c r="F198" s="21">
        <v>22813.5</v>
      </c>
      <c r="G198" s="15">
        <f t="shared" si="7"/>
        <v>13.946428571398428</v>
      </c>
      <c r="H198" s="17">
        <v>2.7374633659371299</v>
      </c>
      <c r="I198" s="17">
        <v>6.5405953260677205E-2</v>
      </c>
      <c r="J198" s="17">
        <v>6.8917017346391704E-2</v>
      </c>
      <c r="K198" s="17">
        <v>5.0524491242774699E-3</v>
      </c>
      <c r="L198" s="18">
        <v>5.4828789305974603E-3</v>
      </c>
      <c r="M198" s="18">
        <v>4.2276980079343398E-4</v>
      </c>
      <c r="O198" s="9"/>
    </row>
    <row r="199" spans="1:15" x14ac:dyDescent="0.3">
      <c r="A199" s="20" t="s">
        <v>299</v>
      </c>
      <c r="B199" s="21">
        <v>1782.0000000000002</v>
      </c>
      <c r="C199" s="21">
        <v>1782.1375000000003</v>
      </c>
      <c r="D199" s="15">
        <f t="shared" si="6"/>
        <v>0.13750000000004547</v>
      </c>
      <c r="E199" s="21">
        <v>22813.5</v>
      </c>
      <c r="F199" s="21">
        <v>22820.977564102599</v>
      </c>
      <c r="G199" s="15">
        <f t="shared" si="7"/>
        <v>7.4775641025989898</v>
      </c>
      <c r="H199" s="17">
        <v>4.73419174043502</v>
      </c>
      <c r="I199" s="17">
        <v>0.206823574497462</v>
      </c>
      <c r="J199" s="17">
        <v>6.01403890624813E-2</v>
      </c>
      <c r="K199" s="17">
        <v>3.8262402390374498E-3</v>
      </c>
      <c r="L199" s="18">
        <v>8.2745797031091601E-3</v>
      </c>
      <c r="M199" s="18">
        <v>6.38608113765835E-4</v>
      </c>
      <c r="O199" s="9"/>
    </row>
    <row r="200" spans="1:15" x14ac:dyDescent="0.3">
      <c r="A200" s="20" t="s">
        <v>300</v>
      </c>
      <c r="B200" s="21">
        <v>1782.2750000000003</v>
      </c>
      <c r="C200" s="21">
        <v>1782.4125000000004</v>
      </c>
      <c r="D200" s="15">
        <f t="shared" si="6"/>
        <v>0.13750000000004547</v>
      </c>
      <c r="E200" s="21">
        <v>22828.153846153898</v>
      </c>
      <c r="F200" s="21">
        <v>22836.6392857143</v>
      </c>
      <c r="G200" s="15">
        <f t="shared" si="7"/>
        <v>8.4854395604015735</v>
      </c>
      <c r="H200" s="17">
        <v>4.6942371314823097</v>
      </c>
      <c r="I200" s="17">
        <v>0.103624146947394</v>
      </c>
      <c r="J200" s="17">
        <v>5.4160783609621899E-2</v>
      </c>
      <c r="K200" s="17">
        <v>3.6718018838734802E-3</v>
      </c>
      <c r="L200" s="18">
        <v>7.3889687604303499E-3</v>
      </c>
      <c r="M200" s="18">
        <v>5.2681770728305196E-4</v>
      </c>
      <c r="O200" s="9"/>
    </row>
    <row r="201" spans="1:15" x14ac:dyDescent="0.3">
      <c r="A201" s="20" t="s">
        <v>301</v>
      </c>
      <c r="B201" s="21">
        <v>1782.5500000000002</v>
      </c>
      <c r="C201" s="21">
        <v>1782.8250000000003</v>
      </c>
      <c r="D201" s="15">
        <f t="shared" si="6"/>
        <v>0.27500000000009095</v>
      </c>
      <c r="E201" s="21">
        <v>22846.5</v>
      </c>
      <c r="F201" s="21">
        <v>22859.199792960699</v>
      </c>
      <c r="G201" s="15">
        <f t="shared" si="7"/>
        <v>12.699792960698687</v>
      </c>
      <c r="H201" s="17">
        <v>3.6307660086023001</v>
      </c>
      <c r="I201" s="17">
        <v>8.0252705465069296E-2</v>
      </c>
      <c r="J201" s="17">
        <v>7.3764220709135006E-2</v>
      </c>
      <c r="K201" s="17">
        <v>5.0108435217313197E-3</v>
      </c>
      <c r="L201" s="18">
        <v>7.7835529891638203E-3</v>
      </c>
      <c r="M201" s="18">
        <v>5.5602709236306799E-4</v>
      </c>
      <c r="O201" s="9"/>
    </row>
    <row r="202" spans="1:15" x14ac:dyDescent="0.3">
      <c r="A202" s="20" t="s">
        <v>302</v>
      </c>
      <c r="B202" s="21">
        <v>1782.8250000000003</v>
      </c>
      <c r="C202" s="21">
        <v>1783.1000000000004</v>
      </c>
      <c r="D202" s="15">
        <f t="shared" si="6"/>
        <v>0.27500000000009095</v>
      </c>
      <c r="E202" s="21">
        <v>22859.199792960699</v>
      </c>
      <c r="F202" s="21">
        <v>22873.260869565202</v>
      </c>
      <c r="G202" s="15">
        <f t="shared" si="7"/>
        <v>14.061076604502887</v>
      </c>
      <c r="H202" s="17">
        <v>4.9459236545973004</v>
      </c>
      <c r="I202" s="17">
        <v>0.108944746923564</v>
      </c>
      <c r="J202" s="17">
        <v>6.7280775817407906E-2</v>
      </c>
      <c r="K202" s="17">
        <v>4.2714014417293399E-3</v>
      </c>
      <c r="L202" s="18">
        <v>9.6710196525575508E-3</v>
      </c>
      <c r="M202" s="18">
        <v>6.49882118962749E-4</v>
      </c>
      <c r="O202" s="9"/>
    </row>
    <row r="203" spans="1:15" x14ac:dyDescent="0.3">
      <c r="A203" s="20" t="s">
        <v>303</v>
      </c>
      <c r="B203" s="21">
        <v>1783.1000000000001</v>
      </c>
      <c r="C203" s="21">
        <v>1783.2375000000002</v>
      </c>
      <c r="D203" s="15">
        <f t="shared" si="6"/>
        <v>0.13750000000004547</v>
      </c>
      <c r="E203" s="21">
        <v>22873.260869565202</v>
      </c>
      <c r="F203" s="21">
        <v>22880.015625</v>
      </c>
      <c r="G203" s="15">
        <f t="shared" si="7"/>
        <v>6.754755434798426</v>
      </c>
      <c r="H203" s="17">
        <v>4.3455680818503097</v>
      </c>
      <c r="I203" s="17">
        <v>0.105901550362739</v>
      </c>
      <c r="J203" s="17">
        <v>7.0274658744655494E-2</v>
      </c>
      <c r="K203" s="17">
        <v>6.0207297506311101E-3</v>
      </c>
      <c r="L203" s="18">
        <v>8.8752208862312998E-3</v>
      </c>
      <c r="M203" s="18">
        <v>7.9054144998521496E-4</v>
      </c>
      <c r="O203" s="9"/>
    </row>
    <row r="204" spans="1:15" x14ac:dyDescent="0.3">
      <c r="A204" s="20" t="s">
        <v>304</v>
      </c>
      <c r="B204" s="21">
        <v>1783.3750000000002</v>
      </c>
      <c r="C204" s="21">
        <v>1783.5125000000003</v>
      </c>
      <c r="D204" s="15">
        <f t="shared" si="6"/>
        <v>0.13750000000004547</v>
      </c>
      <c r="E204" s="21">
        <v>22887.0550239234</v>
      </c>
      <c r="F204" s="21">
        <v>22894.364035087699</v>
      </c>
      <c r="G204" s="15">
        <f t="shared" si="7"/>
        <v>7.3090111642995907</v>
      </c>
      <c r="H204" s="17">
        <v>4.71594042962779</v>
      </c>
      <c r="I204" s="17">
        <v>9.6882938546334799E-2</v>
      </c>
      <c r="J204" s="17">
        <v>6.4415664042955595E-2</v>
      </c>
      <c r="K204" s="17">
        <v>6.2269435595645002E-3</v>
      </c>
      <c r="L204" s="18">
        <v>8.8286371004570093E-3</v>
      </c>
      <c r="M204" s="18">
        <v>8.72507763374568E-4</v>
      </c>
      <c r="O204" s="9"/>
    </row>
    <row r="205" spans="1:15" x14ac:dyDescent="0.3">
      <c r="A205" s="20" t="s">
        <v>305</v>
      </c>
      <c r="B205" s="21">
        <v>1783.65</v>
      </c>
      <c r="C205" s="21">
        <v>1783.9250000000002</v>
      </c>
      <c r="D205" s="15">
        <f t="shared" si="6"/>
        <v>0.27500000000009095</v>
      </c>
      <c r="E205" s="21">
        <v>22901.538461538501</v>
      </c>
      <c r="F205" s="21">
        <v>22915.25</v>
      </c>
      <c r="G205" s="15">
        <f t="shared" si="7"/>
        <v>13.711538461499003</v>
      </c>
      <c r="H205" s="17">
        <v>3.4309562159429201</v>
      </c>
      <c r="I205" s="17">
        <v>7.8207056615890003E-2</v>
      </c>
      <c r="J205" s="17">
        <v>7.0950863747922893E-2</v>
      </c>
      <c r="K205" s="17">
        <v>5.6733572038402003E-3</v>
      </c>
      <c r="L205" s="18">
        <v>7.0746788405172704E-3</v>
      </c>
      <c r="M205" s="18">
        <v>5.8824058475715304E-4</v>
      </c>
      <c r="O205" s="9"/>
    </row>
    <row r="206" spans="1:15" x14ac:dyDescent="0.3">
      <c r="A206" s="20" t="s">
        <v>306</v>
      </c>
      <c r="B206" s="21">
        <v>1783.9250000000002</v>
      </c>
      <c r="C206" s="21">
        <v>1784.2000000000003</v>
      </c>
      <c r="D206" s="15">
        <f t="shared" si="6"/>
        <v>0.27500000000009095</v>
      </c>
      <c r="E206" s="21">
        <v>22915.25</v>
      </c>
      <c r="F206" s="21">
        <v>22928.066666666698</v>
      </c>
      <c r="G206" s="15">
        <f t="shared" si="7"/>
        <v>12.816666666698438</v>
      </c>
      <c r="H206" s="17">
        <v>3.8715555482820401</v>
      </c>
      <c r="I206" s="17">
        <v>7.16043758506794E-2</v>
      </c>
      <c r="J206" s="17">
        <v>7.6514596254647405E-2</v>
      </c>
      <c r="K206" s="17">
        <v>6.6645025311010903E-3</v>
      </c>
      <c r="L206" s="18">
        <v>8.6092169606569492E-3</v>
      </c>
      <c r="M206" s="18">
        <v>7.6659068071872698E-4</v>
      </c>
      <c r="O206" s="9"/>
    </row>
    <row r="207" spans="1:15" x14ac:dyDescent="0.3">
      <c r="A207" s="20" t="s">
        <v>307</v>
      </c>
      <c r="B207" s="21">
        <v>1784.2</v>
      </c>
      <c r="C207" s="21">
        <v>1784.3375000000001</v>
      </c>
      <c r="D207" s="15">
        <f t="shared" si="6"/>
        <v>0.13750000000004547</v>
      </c>
      <c r="E207" s="21">
        <v>22928.066666666698</v>
      </c>
      <c r="F207" s="21">
        <v>22933.660774410801</v>
      </c>
      <c r="G207" s="15">
        <f t="shared" si="7"/>
        <v>5.5941077441020752</v>
      </c>
      <c r="H207" s="17">
        <v>3.65164696319236</v>
      </c>
      <c r="I207" s="17">
        <v>0.13152556399506701</v>
      </c>
      <c r="J207" s="17">
        <v>9.0514488067320903E-2</v>
      </c>
      <c r="K207" s="17">
        <v>1.27253957580195E-2</v>
      </c>
      <c r="L207" s="18">
        <v>9.6059594751369305E-3</v>
      </c>
      <c r="M207" s="18">
        <v>1.3941137605926099E-3</v>
      </c>
      <c r="O207" s="9"/>
    </row>
    <row r="208" spans="1:15" x14ac:dyDescent="0.3">
      <c r="A208" s="20" t="s">
        <v>308</v>
      </c>
      <c r="B208" s="21">
        <v>1784.4750000000001</v>
      </c>
      <c r="C208" s="21">
        <v>1784.6125000000002</v>
      </c>
      <c r="D208" s="15">
        <f t="shared" si="6"/>
        <v>0.13750000000004547</v>
      </c>
      <c r="E208" s="21">
        <v>22940.196480938401</v>
      </c>
      <c r="F208" s="21">
        <v>22945.263103448298</v>
      </c>
      <c r="G208" s="15">
        <f t="shared" si="7"/>
        <v>5.0666225098975701</v>
      </c>
      <c r="H208" s="17">
        <v>2.59536669454776</v>
      </c>
      <c r="I208" s="17">
        <v>6.8176222703360503E-2</v>
      </c>
      <c r="J208" s="17">
        <v>0.102770597492459</v>
      </c>
      <c r="K208" s="17">
        <v>1.6523346315095201E-2</v>
      </c>
      <c r="L208" s="18">
        <v>7.7517806566729302E-3</v>
      </c>
      <c r="M208" s="18">
        <v>1.2628479572961101E-3</v>
      </c>
      <c r="O208" s="9"/>
    </row>
    <row r="209" spans="1:15" x14ac:dyDescent="0.3">
      <c r="A209" s="20" t="s">
        <v>309</v>
      </c>
      <c r="B209" s="21">
        <v>1784.7500000000002</v>
      </c>
      <c r="C209" s="21">
        <v>1785.0250000000003</v>
      </c>
      <c r="D209" s="15">
        <f t="shared" si="6"/>
        <v>0.27500000000009095</v>
      </c>
      <c r="E209" s="21">
        <v>22951.235294117701</v>
      </c>
      <c r="F209" s="21">
        <v>22962.611801242299</v>
      </c>
      <c r="G209" s="15">
        <f t="shared" si="7"/>
        <v>11.376507124597993</v>
      </c>
      <c r="H209" s="17">
        <v>2.5621352250500702</v>
      </c>
      <c r="I209" s="17">
        <v>8.2575326524362905E-2</v>
      </c>
      <c r="J209" s="17">
        <v>8.6326755830053198E-2</v>
      </c>
      <c r="K209" s="17">
        <v>7.3061512019328197E-3</v>
      </c>
      <c r="L209" s="18">
        <v>6.4280809095406399E-3</v>
      </c>
      <c r="M209" s="18">
        <v>5.8214339560833605E-4</v>
      </c>
      <c r="O209" s="9"/>
    </row>
    <row r="210" spans="1:15" x14ac:dyDescent="0.3">
      <c r="A210" s="20" t="s">
        <v>310</v>
      </c>
      <c r="B210" s="21">
        <v>1785.0250000000003</v>
      </c>
      <c r="C210" s="21">
        <v>1785.3000000000004</v>
      </c>
      <c r="D210" s="15">
        <f t="shared" si="6"/>
        <v>0.27500000000009095</v>
      </c>
      <c r="E210" s="21">
        <v>22962.611801242299</v>
      </c>
      <c r="F210" s="21">
        <v>22974.884615384599</v>
      </c>
      <c r="G210" s="15">
        <f t="shared" si="7"/>
        <v>12.272814142299467</v>
      </c>
      <c r="H210" s="17">
        <v>3.1657065601406602</v>
      </c>
      <c r="I210" s="17">
        <v>6.23367900475187E-2</v>
      </c>
      <c r="J210" s="17">
        <v>7.95260129312792E-2</v>
      </c>
      <c r="K210" s="17">
        <v>7.1793626287893902E-3</v>
      </c>
      <c r="L210" s="18">
        <v>7.3166744609767104E-3</v>
      </c>
      <c r="M210" s="18">
        <v>6.7605701816694298E-4</v>
      </c>
      <c r="O210" s="9"/>
    </row>
    <row r="211" spans="1:15" x14ac:dyDescent="0.3">
      <c r="A211" s="20" t="s">
        <v>311</v>
      </c>
      <c r="B211" s="21">
        <v>1785.3000000000002</v>
      </c>
      <c r="C211" s="21">
        <v>1785.4375000000002</v>
      </c>
      <c r="D211" s="15">
        <f t="shared" si="6"/>
        <v>0.13750000000004547</v>
      </c>
      <c r="E211" s="21">
        <v>22974.884615384599</v>
      </c>
      <c r="F211" s="21">
        <v>22981.232142857101</v>
      </c>
      <c r="G211" s="15">
        <f t="shared" si="7"/>
        <v>6.3475274725024065</v>
      </c>
      <c r="H211" s="17">
        <v>2.9310261570747298</v>
      </c>
      <c r="I211" s="17">
        <v>0.109419500593074</v>
      </c>
      <c r="J211" s="17">
        <v>7.4646471300334097E-2</v>
      </c>
      <c r="K211" s="17">
        <v>7.36780671036297E-3</v>
      </c>
      <c r="L211" s="18">
        <v>6.3586195874638703E-3</v>
      </c>
      <c r="M211" s="18">
        <v>6.7100332071966999E-4</v>
      </c>
      <c r="O211" s="9"/>
    </row>
    <row r="212" spans="1:15" x14ac:dyDescent="0.3">
      <c r="A212" s="20" t="s">
        <v>312</v>
      </c>
      <c r="B212" s="21">
        <v>1785.5750000000003</v>
      </c>
      <c r="C212" s="21">
        <v>1785.7125000000003</v>
      </c>
      <c r="D212" s="15">
        <f t="shared" si="6"/>
        <v>0.13750000000004547</v>
      </c>
      <c r="E212" s="21">
        <v>22987.011954262001</v>
      </c>
      <c r="F212" s="21">
        <v>22992.9095238095</v>
      </c>
      <c r="G212" s="15">
        <f t="shared" si="7"/>
        <v>5.8975695474982786</v>
      </c>
      <c r="H212" s="17">
        <v>3.02726787240154</v>
      </c>
      <c r="I212" s="17">
        <v>8.5251927675910597E-2</v>
      </c>
      <c r="J212" s="17">
        <v>8.3512929415236803E-2</v>
      </c>
      <c r="K212" s="17">
        <v>9.7843516954638707E-3</v>
      </c>
      <c r="L212" s="18">
        <v>7.3474804057874201E-3</v>
      </c>
      <c r="M212" s="18">
        <v>8.8534736326497396E-4</v>
      </c>
      <c r="O212" s="9"/>
    </row>
    <row r="213" spans="1:15" x14ac:dyDescent="0.3">
      <c r="A213" s="20" t="s">
        <v>313</v>
      </c>
      <c r="B213" s="21">
        <v>1785.8500000000001</v>
      </c>
      <c r="C213" s="21">
        <v>1785.9875000000002</v>
      </c>
      <c r="D213" s="15">
        <f t="shared" si="6"/>
        <v>0.13750000000004547</v>
      </c>
      <c r="E213" s="21">
        <v>23000</v>
      </c>
      <c r="F213" s="21">
        <v>23006.262719298302</v>
      </c>
      <c r="G213" s="15">
        <f t="shared" si="7"/>
        <v>6.2627192983018176</v>
      </c>
      <c r="H213" s="17">
        <v>4.0313475213087901</v>
      </c>
      <c r="I213" s="17">
        <v>8.2451219890812597E-2</v>
      </c>
      <c r="J213" s="17">
        <v>7.68846827601051E-2</v>
      </c>
      <c r="K213" s="17">
        <v>8.4383343662493508E-3</v>
      </c>
      <c r="L213" s="18">
        <v>9.0079077845122892E-3</v>
      </c>
      <c r="M213" s="18">
        <v>1.0056656166785301E-3</v>
      </c>
      <c r="O213" s="9"/>
    </row>
    <row r="214" spans="1:15" x14ac:dyDescent="0.3">
      <c r="A214" s="20" t="s">
        <v>314</v>
      </c>
      <c r="B214" s="21">
        <v>1786.1250000000002</v>
      </c>
      <c r="C214" s="21">
        <v>1786.2625000000003</v>
      </c>
      <c r="D214" s="15">
        <f t="shared" si="6"/>
        <v>0.13750000000004547</v>
      </c>
      <c r="E214" s="21">
        <v>23012.7579710145</v>
      </c>
      <c r="F214" s="21">
        <v>23019</v>
      </c>
      <c r="G214" s="15">
        <f t="shared" si="7"/>
        <v>6.2420289854999282</v>
      </c>
      <c r="H214" s="17">
        <v>4.08514628304511</v>
      </c>
      <c r="I214" s="17">
        <v>0.111793635136341</v>
      </c>
      <c r="J214" s="17">
        <v>7.3213138960390001E-2</v>
      </c>
      <c r="K214" s="17">
        <v>6.36440813640567E-3</v>
      </c>
      <c r="L214" s="18">
        <v>8.6922159364178006E-3</v>
      </c>
      <c r="M214" s="18">
        <v>7.9217007803871105E-4</v>
      </c>
      <c r="O214" s="9"/>
    </row>
    <row r="215" spans="1:15" x14ac:dyDescent="0.3">
      <c r="A215" s="20" t="s">
        <v>315</v>
      </c>
      <c r="B215" s="21">
        <v>1786.4</v>
      </c>
      <c r="C215" s="21">
        <v>1786.6750000000002</v>
      </c>
      <c r="D215" s="15">
        <f t="shared" si="6"/>
        <v>0.27500000000009095</v>
      </c>
      <c r="E215" s="21">
        <v>23026.5</v>
      </c>
      <c r="F215" s="21">
        <v>23041.494505494498</v>
      </c>
      <c r="G215" s="15">
        <f t="shared" si="7"/>
        <v>14.994505494498299</v>
      </c>
      <c r="H215" s="17">
        <v>4.2627021054861496</v>
      </c>
      <c r="I215" s="17">
        <v>8.3040784242089299E-2</v>
      </c>
      <c r="J215" s="17">
        <v>6.5906231016533506E-2</v>
      </c>
      <c r="K215" s="17">
        <v>5.9777426111896903E-3</v>
      </c>
      <c r="L215" s="18">
        <v>8.1647957825213904E-3</v>
      </c>
      <c r="M215" s="18">
        <v>7.5744144742218196E-4</v>
      </c>
      <c r="O215" s="9"/>
    </row>
    <row r="216" spans="1:15" x14ac:dyDescent="0.3">
      <c r="A216" s="20" t="s">
        <v>316</v>
      </c>
      <c r="B216" s="21">
        <v>1786.6750000000002</v>
      </c>
      <c r="C216" s="21">
        <v>1786.9500000000003</v>
      </c>
      <c r="D216" s="15">
        <f t="shared" si="6"/>
        <v>0.27500000000009095</v>
      </c>
      <c r="E216" s="21">
        <v>23041.494505494498</v>
      </c>
      <c r="F216" s="21">
        <v>23054.689655172398</v>
      </c>
      <c r="G216" s="15">
        <f t="shared" si="7"/>
        <v>13.19514967790019</v>
      </c>
      <c r="H216" s="17">
        <v>3.7970587353368601</v>
      </c>
      <c r="I216" s="17">
        <v>0.100731596040138</v>
      </c>
      <c r="J216" s="17">
        <v>7.50106454184193E-2</v>
      </c>
      <c r="K216" s="17">
        <v>5.29890774776102E-3</v>
      </c>
      <c r="L216" s="18">
        <v>8.2775932947900793E-3</v>
      </c>
      <c r="M216" s="18">
        <v>6.2462012389288498E-4</v>
      </c>
      <c r="O216" s="9"/>
    </row>
    <row r="217" spans="1:15" x14ac:dyDescent="0.3">
      <c r="A217" s="20" t="s">
        <v>317</v>
      </c>
      <c r="B217" s="21">
        <v>1786.95</v>
      </c>
      <c r="C217" s="21">
        <v>1787.2250000000001</v>
      </c>
      <c r="D217" s="15">
        <f t="shared" si="6"/>
        <v>0.27500000000009095</v>
      </c>
      <c r="E217" s="21">
        <v>23054.689655172398</v>
      </c>
      <c r="F217" s="21">
        <v>23067.726890756301</v>
      </c>
      <c r="G217" s="15">
        <f t="shared" si="7"/>
        <v>13.037235583902657</v>
      </c>
      <c r="H217" s="17">
        <v>3.19069576890718</v>
      </c>
      <c r="I217" s="17">
        <v>7.5044927735189407E-2</v>
      </c>
      <c r="J217" s="17">
        <v>7.3624379617507701E-2</v>
      </c>
      <c r="K217" s="17">
        <v>5.1655551395077999E-3</v>
      </c>
      <c r="L217" s="18">
        <v>6.8271730565491002E-3</v>
      </c>
      <c r="M217" s="18">
        <v>5.0519896825884799E-4</v>
      </c>
      <c r="O217" s="9"/>
    </row>
    <row r="218" spans="1:15" x14ac:dyDescent="0.3">
      <c r="A218" s="20" t="s">
        <v>318</v>
      </c>
      <c r="B218" s="21">
        <v>1787.5000000000002</v>
      </c>
      <c r="C218" s="21">
        <v>1787.6375000000003</v>
      </c>
      <c r="D218" s="15">
        <f t="shared" si="6"/>
        <v>0.13750000000004547</v>
      </c>
      <c r="E218" s="21">
        <v>23079.3870967742</v>
      </c>
      <c r="F218" s="21">
        <v>23085.4028846154</v>
      </c>
      <c r="G218" s="15">
        <f t="shared" si="7"/>
        <v>6.0157878411991987</v>
      </c>
      <c r="H218" s="17">
        <v>6.3426922102634897</v>
      </c>
      <c r="I218" s="17">
        <v>0.155139425277451</v>
      </c>
      <c r="J218" s="17">
        <v>8.4608108220409706E-2</v>
      </c>
      <c r="K218" s="17">
        <v>1.01405110509004E-2</v>
      </c>
      <c r="L218" s="18">
        <v>1.55962248770067E-2</v>
      </c>
      <c r="M218" s="18">
        <v>1.9077786442582899E-3</v>
      </c>
      <c r="O218" s="9"/>
    </row>
    <row r="219" spans="1:15" x14ac:dyDescent="0.3">
      <c r="A219" s="20" t="s">
        <v>319</v>
      </c>
      <c r="B219" s="21">
        <v>1787.7750000000003</v>
      </c>
      <c r="C219" s="21">
        <v>1787.9125000000004</v>
      </c>
      <c r="D219" s="15">
        <f t="shared" si="6"/>
        <v>0.13750000000004547</v>
      </c>
      <c r="E219" s="21">
        <v>23091.5132575758</v>
      </c>
      <c r="F219" s="21">
        <v>23098.708333333299</v>
      </c>
      <c r="G219" s="15">
        <f t="shared" si="7"/>
        <v>7.1950757574995805</v>
      </c>
      <c r="H219" s="17">
        <v>3.9232778194798499</v>
      </c>
      <c r="I219" s="17">
        <v>9.36981417662546E-2</v>
      </c>
      <c r="J219" s="17">
        <v>6.6116785349878804E-2</v>
      </c>
      <c r="K219" s="17">
        <v>5.8613391658126198E-3</v>
      </c>
      <c r="L219" s="18">
        <v>7.5386687273083898E-3</v>
      </c>
      <c r="M219" s="18">
        <v>6.9213982465809196E-4</v>
      </c>
      <c r="O219" s="9"/>
    </row>
    <row r="220" spans="1:15" x14ac:dyDescent="0.3">
      <c r="A220" s="20" t="s">
        <v>320</v>
      </c>
      <c r="B220" s="21">
        <v>1788.0500000000002</v>
      </c>
      <c r="C220" s="21">
        <v>1788.3250000000003</v>
      </c>
      <c r="D220" s="15">
        <f t="shared" si="6"/>
        <v>0.27500000000009095</v>
      </c>
      <c r="E220" s="21">
        <v>23106.1379310345</v>
      </c>
      <c r="F220" s="21">
        <v>23120.451406649601</v>
      </c>
      <c r="G220" s="15">
        <f t="shared" si="7"/>
        <v>14.313475615101197</v>
      </c>
      <c r="H220" s="17">
        <v>3.7693508151081399</v>
      </c>
      <c r="I220" s="17">
        <v>6.6203940984940202E-2</v>
      </c>
      <c r="J220" s="17">
        <v>6.8174251852884102E-2</v>
      </c>
      <c r="K220" s="17">
        <v>4.872702393724E-3</v>
      </c>
      <c r="L220" s="18">
        <v>7.4682836922878902E-3</v>
      </c>
      <c r="M220" s="18">
        <v>5.4967031781817796E-4</v>
      </c>
      <c r="O220" s="9"/>
    </row>
    <row r="221" spans="1:15" x14ac:dyDescent="0.3">
      <c r="A221" s="20" t="s">
        <v>321</v>
      </c>
      <c r="B221" s="21">
        <v>1788.3250000000003</v>
      </c>
      <c r="C221" s="21">
        <v>1788.6000000000004</v>
      </c>
      <c r="D221" s="15">
        <f t="shared" si="6"/>
        <v>0.27500000000009095</v>
      </c>
      <c r="E221" s="21">
        <v>23120.451406649601</v>
      </c>
      <c r="F221" s="21">
        <v>23132.400000000001</v>
      </c>
      <c r="G221" s="15">
        <f t="shared" si="7"/>
        <v>11.948593350400188</v>
      </c>
      <c r="H221" s="17">
        <v>2.9038338942355302</v>
      </c>
      <c r="I221" s="17">
        <v>6.46691448382887E-2</v>
      </c>
      <c r="J221" s="17">
        <v>7.89097554727443E-2</v>
      </c>
      <c r="K221" s="17">
        <v>5.3280735645730298E-3</v>
      </c>
      <c r="L221" s="18">
        <v>6.65941890315749E-3</v>
      </c>
      <c r="M221" s="18">
        <v>4.7347783212413401E-4</v>
      </c>
      <c r="O221" s="9"/>
    </row>
    <row r="222" spans="1:15" x14ac:dyDescent="0.3">
      <c r="A222" s="20" t="s">
        <v>322</v>
      </c>
      <c r="B222" s="21">
        <v>1788.6000000000001</v>
      </c>
      <c r="C222" s="21">
        <v>1788.8750000000002</v>
      </c>
      <c r="D222" s="15">
        <f t="shared" si="6"/>
        <v>0.27500000000009095</v>
      </c>
      <c r="E222" s="21">
        <v>23132.400000000001</v>
      </c>
      <c r="F222" s="21">
        <v>23145.108585858601</v>
      </c>
      <c r="G222" s="15">
        <f t="shared" si="7"/>
        <v>12.70858585859969</v>
      </c>
      <c r="H222" s="17">
        <v>3.6657295069649001</v>
      </c>
      <c r="I222" s="17">
        <v>5.9971975122510603E-2</v>
      </c>
      <c r="J222" s="17">
        <v>7.7967802794283794E-2</v>
      </c>
      <c r="K222" s="17">
        <v>7.1460159013110904E-3</v>
      </c>
      <c r="L222" s="18">
        <v>8.3063375868290996E-3</v>
      </c>
      <c r="M222" s="18">
        <v>7.7333765036528899E-4</v>
      </c>
      <c r="O222" s="9"/>
    </row>
    <row r="223" spans="1:15" x14ac:dyDescent="0.3">
      <c r="A223" s="20" t="s">
        <v>323</v>
      </c>
      <c r="B223" s="21">
        <v>1788.8750000000002</v>
      </c>
      <c r="C223" s="21">
        <v>1789.1500000000003</v>
      </c>
      <c r="D223" s="15">
        <f t="shared" si="6"/>
        <v>0.27500000000009095</v>
      </c>
      <c r="E223" s="21">
        <v>23145.108585858601</v>
      </c>
      <c r="F223" s="21">
        <v>23157.7096774194</v>
      </c>
      <c r="G223" s="15">
        <f t="shared" si="7"/>
        <v>12.601091560798523</v>
      </c>
      <c r="H223" s="17">
        <v>3.53897215407653</v>
      </c>
      <c r="I223" s="17">
        <v>0.107440527104311</v>
      </c>
      <c r="J223" s="17">
        <v>7.87218243717418E-2</v>
      </c>
      <c r="K223" s="17">
        <v>5.7172800173967602E-3</v>
      </c>
      <c r="L223" s="18">
        <v>8.0966648489049897E-3</v>
      </c>
      <c r="M223" s="18">
        <v>6.3734037170566898E-4</v>
      </c>
      <c r="O223" s="9"/>
    </row>
    <row r="224" spans="1:15" x14ac:dyDescent="0.3">
      <c r="A224" s="20" t="s">
        <v>324</v>
      </c>
      <c r="B224" s="21">
        <v>1789.15</v>
      </c>
      <c r="C224" s="21">
        <v>1789.4250000000002</v>
      </c>
      <c r="D224" s="15">
        <f t="shared" si="6"/>
        <v>0.27500000000009095</v>
      </c>
      <c r="E224" s="21">
        <v>23157.7096774194</v>
      </c>
      <c r="F224" s="21">
        <v>23170.53125</v>
      </c>
      <c r="G224" s="15">
        <f t="shared" si="7"/>
        <v>12.821572580600332</v>
      </c>
      <c r="H224" s="17">
        <v>3.3429337579488099</v>
      </c>
      <c r="I224" s="17">
        <v>8.3929229282849904E-2</v>
      </c>
      <c r="J224" s="17">
        <v>7.0471201335326902E-2</v>
      </c>
      <c r="K224" s="17">
        <v>3.3643680371235299E-3</v>
      </c>
      <c r="L224" s="18">
        <v>6.8465740990077397E-3</v>
      </c>
      <c r="M224" s="18">
        <v>3.6930528800392399E-4</v>
      </c>
      <c r="O224" s="9"/>
    </row>
    <row r="225" spans="1:15" x14ac:dyDescent="0.3">
      <c r="A225" s="20" t="s">
        <v>325</v>
      </c>
      <c r="B225" s="21">
        <v>1789.4250000000002</v>
      </c>
      <c r="C225" s="21">
        <v>1789.7000000000003</v>
      </c>
      <c r="D225" s="15">
        <f t="shared" si="6"/>
        <v>0.27500000000009095</v>
      </c>
      <c r="E225" s="21">
        <v>23170.53125</v>
      </c>
      <c r="F225" s="21">
        <v>23185.772727272699</v>
      </c>
      <c r="G225" s="15">
        <f t="shared" si="7"/>
        <v>15.24147727269883</v>
      </c>
      <c r="H225" s="17">
        <v>3.6517731574969399</v>
      </c>
      <c r="I225" s="17">
        <v>0.132899028640594</v>
      </c>
      <c r="J225" s="17">
        <v>6.3291249139115296E-2</v>
      </c>
      <c r="K225" s="17">
        <v>3.8044890196124201E-3</v>
      </c>
      <c r="L225" s="18">
        <v>6.717092454421E-3</v>
      </c>
      <c r="M225" s="18">
        <v>4.7200480281221302E-4</v>
      </c>
      <c r="O225" s="9"/>
    </row>
    <row r="226" spans="1:15" x14ac:dyDescent="0.3">
      <c r="A226" s="20" t="s">
        <v>326</v>
      </c>
      <c r="B226" s="21">
        <v>1789.7</v>
      </c>
      <c r="C226" s="21">
        <v>1789.8375000000001</v>
      </c>
      <c r="D226" s="15">
        <f t="shared" si="6"/>
        <v>0.13750000000004547</v>
      </c>
      <c r="E226" s="21">
        <v>23185.772727272699</v>
      </c>
      <c r="F226" s="21">
        <v>23194.333333333299</v>
      </c>
      <c r="G226" s="15">
        <f t="shared" si="7"/>
        <v>8.5606060606005485</v>
      </c>
      <c r="H226" s="17">
        <v>4.2827109894762003</v>
      </c>
      <c r="I226" s="17">
        <v>0.129059519102562</v>
      </c>
      <c r="J226" s="17">
        <v>5.2368129394688802E-2</v>
      </c>
      <c r="K226" s="17">
        <v>4.0344438883353397E-3</v>
      </c>
      <c r="L226" s="18">
        <v>6.5180801388087699E-3</v>
      </c>
      <c r="M226" s="18">
        <v>5.3920281939645695E-4</v>
      </c>
      <c r="O226" s="9"/>
    </row>
    <row r="227" spans="1:15" x14ac:dyDescent="0.3">
      <c r="A227" s="20" t="s">
        <v>327</v>
      </c>
      <c r="B227" s="21">
        <v>1789.9750000000001</v>
      </c>
      <c r="C227" s="21">
        <v>1790.1125000000002</v>
      </c>
      <c r="D227" s="15">
        <f t="shared" si="6"/>
        <v>0.13750000000004547</v>
      </c>
      <c r="E227" s="21">
        <v>23203.7181818182</v>
      </c>
      <c r="F227" s="21">
        <v>23211.156929347799</v>
      </c>
      <c r="G227" s="15">
        <f t="shared" si="7"/>
        <v>7.4387475295989134</v>
      </c>
      <c r="H227" s="17">
        <v>3.0939524662547102</v>
      </c>
      <c r="I227" s="17">
        <v>8.1310058560206899E-2</v>
      </c>
      <c r="J227" s="17">
        <v>6.3436958853576003E-2</v>
      </c>
      <c r="K227" s="17">
        <v>6.7965111429995799E-3</v>
      </c>
      <c r="L227" s="18">
        <v>5.7041358333170299E-3</v>
      </c>
      <c r="M227" s="18">
        <v>6.2924695069541603E-4</v>
      </c>
      <c r="O227" s="9"/>
    </row>
    <row r="228" spans="1:15" x14ac:dyDescent="0.3">
      <c r="A228" s="20" t="s">
        <v>328</v>
      </c>
      <c r="B228" s="21">
        <v>1790.2500000000002</v>
      </c>
      <c r="C228" s="21">
        <v>1790.5250000000003</v>
      </c>
      <c r="D228" s="15">
        <f t="shared" si="6"/>
        <v>0.27500000000009095</v>
      </c>
      <c r="E228" s="21">
        <v>23219.230769230799</v>
      </c>
      <c r="F228" s="21">
        <v>23233.168621700901</v>
      </c>
      <c r="G228" s="15">
        <f t="shared" si="7"/>
        <v>13.937852470102371</v>
      </c>
      <c r="H228" s="17">
        <v>3.2731526525055101</v>
      </c>
      <c r="I228" s="17">
        <v>6.9084683639487804E-2</v>
      </c>
      <c r="J228" s="17">
        <v>7.1470614773468999E-2</v>
      </c>
      <c r="K228" s="17">
        <v>5.41324381403855E-3</v>
      </c>
      <c r="L228" s="18">
        <v>6.7987276629114697E-3</v>
      </c>
      <c r="M228" s="18">
        <v>5.3456145721129901E-4</v>
      </c>
      <c r="O228" s="9"/>
    </row>
    <row r="229" spans="1:15" x14ac:dyDescent="0.3">
      <c r="A229" s="20" t="s">
        <v>329</v>
      </c>
      <c r="B229" s="21">
        <v>1790.5250000000003</v>
      </c>
      <c r="C229" s="21">
        <v>1790.8000000000004</v>
      </c>
      <c r="D229" s="15">
        <f t="shared" si="6"/>
        <v>0.27500000000009095</v>
      </c>
      <c r="E229" s="21">
        <v>23233.168621700901</v>
      </c>
      <c r="F229" s="21">
        <v>23244.92</v>
      </c>
      <c r="G229" s="15">
        <f t="shared" si="7"/>
        <v>11.751378299097269</v>
      </c>
      <c r="H229" s="17">
        <v>3.5916007764477502</v>
      </c>
      <c r="I229" s="17">
        <v>7.0817458447409096E-2</v>
      </c>
      <c r="J229" s="17">
        <v>8.1313936055095695E-2</v>
      </c>
      <c r="K229" s="17">
        <v>6.9310076600521001E-3</v>
      </c>
      <c r="L229" s="18">
        <v>8.4876391528473406E-3</v>
      </c>
      <c r="M229" s="18">
        <v>7.42570696098909E-4</v>
      </c>
      <c r="O229" s="9"/>
    </row>
    <row r="230" spans="1:15" x14ac:dyDescent="0.3">
      <c r="A230" s="20" t="s">
        <v>330</v>
      </c>
      <c r="B230" s="21">
        <v>1790.8000000000002</v>
      </c>
      <c r="C230" s="21">
        <v>1790.9375000000002</v>
      </c>
      <c r="D230" s="15">
        <f t="shared" si="6"/>
        <v>0.13750000000004547</v>
      </c>
      <c r="E230" s="21">
        <v>23244.92</v>
      </c>
      <c r="F230" s="21">
        <v>23250.0730519481</v>
      </c>
      <c r="G230" s="15">
        <f t="shared" si="7"/>
        <v>5.1530519481020747</v>
      </c>
      <c r="H230" s="17">
        <v>2.7158277649013001</v>
      </c>
      <c r="I230" s="17">
        <v>0.12983872354862</v>
      </c>
      <c r="J230" s="17">
        <v>9.5532292606506405E-2</v>
      </c>
      <c r="K230" s="17">
        <v>1.0487765596236201E-2</v>
      </c>
      <c r="L230" s="18">
        <v>7.5402594737065797E-3</v>
      </c>
      <c r="M230" s="18">
        <v>9.0287478100218796E-4</v>
      </c>
      <c r="O230" s="9"/>
    </row>
    <row r="231" spans="1:15" x14ac:dyDescent="0.3">
      <c r="A231" s="20" t="s">
        <v>331</v>
      </c>
      <c r="B231" s="21">
        <v>1791.0750000000003</v>
      </c>
      <c r="C231" s="21">
        <v>1791.2125000000003</v>
      </c>
      <c r="D231" s="15">
        <f t="shared" si="6"/>
        <v>0.13750000000004547</v>
      </c>
      <c r="E231" s="21">
        <v>23255.867476851901</v>
      </c>
      <c r="F231" s="21">
        <v>23261.7529985008</v>
      </c>
      <c r="G231" s="15">
        <f t="shared" si="7"/>
        <v>5.8855216488991573</v>
      </c>
      <c r="H231" s="17">
        <v>3.1464027600586602</v>
      </c>
      <c r="I231" s="17">
        <v>9.4365722088786005E-2</v>
      </c>
      <c r="J231" s="17">
        <v>8.1341589890302102E-2</v>
      </c>
      <c r="K231" s="17">
        <v>7.9779017482093598E-3</v>
      </c>
      <c r="L231" s="18">
        <v>7.4380798789015897E-3</v>
      </c>
      <c r="M231" s="18">
        <v>7.6286520691311495E-4</v>
      </c>
      <c r="O231" s="9"/>
    </row>
    <row r="232" spans="1:15" x14ac:dyDescent="0.3">
      <c r="A232" s="20" t="s">
        <v>332</v>
      </c>
      <c r="B232" s="21">
        <v>1791.3500000000001</v>
      </c>
      <c r="C232" s="21">
        <v>1791.6250000000002</v>
      </c>
      <c r="D232" s="15">
        <f t="shared" si="6"/>
        <v>0.27500000000009095</v>
      </c>
      <c r="E232" s="21">
        <v>23267.487804878001</v>
      </c>
      <c r="F232" s="21">
        <v>23279.575851393201</v>
      </c>
      <c r="G232" s="15">
        <f t="shared" si="7"/>
        <v>12.088046515200404</v>
      </c>
      <c r="H232" s="17">
        <v>3.7595271873553702</v>
      </c>
      <c r="I232" s="17">
        <v>7.2536124496302007E-2</v>
      </c>
      <c r="J232" s="17">
        <v>8.2071273761715996E-2</v>
      </c>
      <c r="K232" s="17">
        <v>6.0438834575512797E-3</v>
      </c>
      <c r="L232" s="18">
        <v>8.96722920224775E-3</v>
      </c>
      <c r="M232" s="18">
        <v>6.8265201666136701E-4</v>
      </c>
      <c r="O232" s="9"/>
    </row>
    <row r="233" spans="1:15" x14ac:dyDescent="0.3">
      <c r="A233" s="20" t="s">
        <v>333</v>
      </c>
      <c r="B233" s="21">
        <v>1791.6250000000002</v>
      </c>
      <c r="C233" s="21">
        <v>1791.9000000000003</v>
      </c>
      <c r="D233" s="15">
        <f t="shared" si="6"/>
        <v>0.27500000000009095</v>
      </c>
      <c r="E233" s="21">
        <v>23279.575851393201</v>
      </c>
      <c r="F233" s="21">
        <v>23290.5625</v>
      </c>
      <c r="G233" s="15">
        <f t="shared" si="7"/>
        <v>10.986648606798553</v>
      </c>
      <c r="H233" s="17">
        <v>2.2536648079905701</v>
      </c>
      <c r="I233" s="17">
        <v>9.68658354946733E-2</v>
      </c>
      <c r="J233" s="17">
        <v>9.1165031880950306E-2</v>
      </c>
      <c r="K233" s="17">
        <v>8.1829097704679398E-3</v>
      </c>
      <c r="L233" s="18">
        <v>5.9710605893434198E-3</v>
      </c>
      <c r="M233" s="18">
        <v>5.94237228547406E-4</v>
      </c>
      <c r="O233" s="9"/>
    </row>
    <row r="234" spans="1:15" x14ac:dyDescent="0.3">
      <c r="A234" s="20" t="s">
        <v>334</v>
      </c>
      <c r="B234" s="21">
        <v>1791.9</v>
      </c>
      <c r="C234" s="21">
        <v>1792.0375000000001</v>
      </c>
      <c r="D234" s="15">
        <f t="shared" si="6"/>
        <v>0.13750000000004547</v>
      </c>
      <c r="E234" s="21">
        <v>23290.5625</v>
      </c>
      <c r="F234" s="21">
        <v>23295.7294117647</v>
      </c>
      <c r="G234" s="15">
        <f t="shared" si="7"/>
        <v>5.166911764699762</v>
      </c>
      <c r="H234" s="17">
        <v>2.3919362151389501</v>
      </c>
      <c r="I234" s="17">
        <v>6.8295313288195297E-2</v>
      </c>
      <c r="J234" s="17">
        <v>9.3829784711717198E-2</v>
      </c>
      <c r="K234" s="17">
        <v>1.1749007448769401E-2</v>
      </c>
      <c r="L234" s="18">
        <v>6.5226515880572999E-3</v>
      </c>
      <c r="M234" s="18">
        <v>8.3770572007165899E-4</v>
      </c>
      <c r="O234" s="9"/>
    </row>
    <row r="235" spans="1:15" x14ac:dyDescent="0.3">
      <c r="A235" s="20" t="s">
        <v>335</v>
      </c>
      <c r="B235" s="21">
        <v>1792.1750000000002</v>
      </c>
      <c r="C235" s="21">
        <v>1792.3125000000002</v>
      </c>
      <c r="D235" s="15">
        <f t="shared" si="6"/>
        <v>0.13750000000004547</v>
      </c>
      <c r="E235" s="21">
        <v>23300.711538461499</v>
      </c>
      <c r="F235" s="21">
        <v>23306.6244747899</v>
      </c>
      <c r="G235" s="15">
        <f t="shared" si="7"/>
        <v>5.9129363284009742</v>
      </c>
      <c r="H235" s="17">
        <v>1.9219612835712301</v>
      </c>
      <c r="I235" s="17">
        <v>8.1460831202674E-2</v>
      </c>
      <c r="J235" s="17">
        <v>7.3708939883806598E-2</v>
      </c>
      <c r="K235" s="17">
        <v>4.3338707557650904E-3</v>
      </c>
      <c r="L235" s="18">
        <v>4.1171687405709796E-3</v>
      </c>
      <c r="M235" s="18">
        <v>2.98417187159149E-4</v>
      </c>
      <c r="O235" s="9"/>
    </row>
    <row r="236" spans="1:15" x14ac:dyDescent="0.3">
      <c r="A236" s="20" t="s">
        <v>336</v>
      </c>
      <c r="B236" s="21">
        <v>1792.45</v>
      </c>
      <c r="C236" s="21">
        <v>1792.7250000000001</v>
      </c>
      <c r="D236" s="15">
        <f t="shared" si="6"/>
        <v>0.27500000000009095</v>
      </c>
      <c r="E236" s="21">
        <v>23312.75</v>
      </c>
      <c r="F236" s="21">
        <v>23324.038461538501</v>
      </c>
      <c r="G236" s="15">
        <f t="shared" si="7"/>
        <v>11.288461538500997</v>
      </c>
      <c r="H236" s="17">
        <v>2.6626719654756998</v>
      </c>
      <c r="I236" s="17">
        <v>9.3646627249613298E-2</v>
      </c>
      <c r="J236" s="17">
        <v>8.2704883549900396E-2</v>
      </c>
      <c r="K236" s="17">
        <v>5.3939758387085198E-3</v>
      </c>
      <c r="L236" s="18">
        <v>6.4000399816370604E-3</v>
      </c>
      <c r="M236" s="18">
        <v>4.7423093413279202E-4</v>
      </c>
      <c r="O236" s="9"/>
    </row>
    <row r="237" spans="1:15" x14ac:dyDescent="0.3">
      <c r="A237" s="20" t="s">
        <v>337</v>
      </c>
      <c r="B237" s="21">
        <v>1792.7250000000001</v>
      </c>
      <c r="C237" s="21">
        <v>1793.0000000000002</v>
      </c>
      <c r="D237" s="15">
        <f t="shared" si="6"/>
        <v>0.27500000000009095</v>
      </c>
      <c r="E237" s="21">
        <v>23324.038461538501</v>
      </c>
      <c r="F237" s="21">
        <v>23333.8620689655</v>
      </c>
      <c r="G237" s="15">
        <f t="shared" si="7"/>
        <v>9.8236074269989331</v>
      </c>
      <c r="H237" s="17">
        <v>2.0776093640540401</v>
      </c>
      <c r="I237" s="17">
        <v>4.8188921174942299E-2</v>
      </c>
      <c r="J237" s="17">
        <v>9.8111597756829302E-2</v>
      </c>
      <c r="K237" s="17">
        <v>8.1828021376746905E-3</v>
      </c>
      <c r="L237" s="18">
        <v>5.9240417310782003E-3</v>
      </c>
      <c r="M237" s="18">
        <v>5.12833242679189E-4</v>
      </c>
      <c r="O237" s="9"/>
    </row>
    <row r="238" spans="1:15" x14ac:dyDescent="0.3">
      <c r="A238" s="20" t="s">
        <v>338</v>
      </c>
      <c r="B238" s="21">
        <v>1793.0000000000002</v>
      </c>
      <c r="C238" s="21">
        <v>1793.1375000000003</v>
      </c>
      <c r="D238" s="15">
        <f t="shared" si="6"/>
        <v>0.13750000000004547</v>
      </c>
      <c r="E238" s="21">
        <v>23333.8620689655</v>
      </c>
      <c r="F238" s="21">
        <v>23338.238095238099</v>
      </c>
      <c r="G238" s="15">
        <f t="shared" si="7"/>
        <v>4.3760262725991197</v>
      </c>
      <c r="H238" s="17">
        <v>3.2654618192329399</v>
      </c>
      <c r="I238" s="17">
        <v>0.148754006758334</v>
      </c>
      <c r="J238" s="17">
        <v>0.101935869079501</v>
      </c>
      <c r="K238" s="17">
        <v>4.4275542118575803E-3</v>
      </c>
      <c r="L238" s="18">
        <v>9.6739871687856298E-3</v>
      </c>
      <c r="M238" s="18">
        <v>6.0890175454353498E-4</v>
      </c>
      <c r="O238" s="9"/>
    </row>
    <row r="239" spans="1:15" x14ac:dyDescent="0.3">
      <c r="A239" s="20" t="s">
        <v>339</v>
      </c>
      <c r="B239" s="21">
        <v>1793.2750000000003</v>
      </c>
      <c r="C239" s="21">
        <v>1793.4125000000004</v>
      </c>
      <c r="D239" s="15">
        <f t="shared" si="6"/>
        <v>0.13750000000004547</v>
      </c>
      <c r="E239" s="21">
        <v>23343.604575163401</v>
      </c>
      <c r="F239" s="21">
        <v>23348.445512820501</v>
      </c>
      <c r="G239" s="15">
        <f t="shared" si="7"/>
        <v>4.8409376570998575</v>
      </c>
      <c r="H239" s="17">
        <v>3.0938807740419101</v>
      </c>
      <c r="I239" s="17">
        <v>0.14928206913286099</v>
      </c>
      <c r="J239" s="17">
        <v>0.10014803321620799</v>
      </c>
      <c r="K239" s="17">
        <v>1.68555214283512E-2</v>
      </c>
      <c r="L239" s="18">
        <v>9.0049201316686894E-3</v>
      </c>
      <c r="M239" s="18">
        <v>1.57663439629037E-3</v>
      </c>
      <c r="O239" s="9"/>
    </row>
    <row r="240" spans="1:15" x14ac:dyDescent="0.3">
      <c r="A240" s="20" t="s">
        <v>340</v>
      </c>
      <c r="B240" s="21">
        <v>1793.5500000000002</v>
      </c>
      <c r="C240" s="21">
        <v>1793.8250000000003</v>
      </c>
      <c r="D240" s="15">
        <f t="shared" si="6"/>
        <v>0.27500000000009095</v>
      </c>
      <c r="E240" s="21">
        <v>23353.5</v>
      </c>
      <c r="F240" s="21">
        <v>23366.8073593074</v>
      </c>
      <c r="G240" s="15">
        <f t="shared" si="7"/>
        <v>13.307359307400475</v>
      </c>
      <c r="H240" s="17">
        <v>2.3193360887215002</v>
      </c>
      <c r="I240" s="17">
        <v>7.4480134239592405E-2</v>
      </c>
      <c r="J240" s="17">
        <v>7.3325780349170505E-2</v>
      </c>
      <c r="K240" s="17">
        <v>5.2712070693078199E-3</v>
      </c>
      <c r="L240" s="18">
        <v>4.9425861288924598E-3</v>
      </c>
      <c r="M240" s="18">
        <v>3.8914942555930501E-4</v>
      </c>
      <c r="O240" s="9"/>
    </row>
    <row r="241" spans="1:15" x14ac:dyDescent="0.3">
      <c r="A241" s="20" t="s">
        <v>341</v>
      </c>
      <c r="B241" s="21">
        <v>1793.8250000000003</v>
      </c>
      <c r="C241" s="21">
        <v>1794.1000000000004</v>
      </c>
      <c r="D241" s="15">
        <f t="shared" si="6"/>
        <v>0.27500000000009095</v>
      </c>
      <c r="E241" s="21">
        <v>23366.8073593074</v>
      </c>
      <c r="F241" s="21">
        <v>23381.146341463402</v>
      </c>
      <c r="G241" s="15">
        <f t="shared" si="7"/>
        <v>14.338982156001293</v>
      </c>
      <c r="H241" s="17">
        <v>3.1744915292107199</v>
      </c>
      <c r="I241" s="17">
        <v>7.7459871518036197E-2</v>
      </c>
      <c r="J241" s="17">
        <v>6.4169656140377507E-2</v>
      </c>
      <c r="K241" s="17">
        <v>3.9820547409172196E-3</v>
      </c>
      <c r="L241" s="18">
        <v>5.92021871487721E-3</v>
      </c>
      <c r="M241" s="18">
        <v>3.9476056844132301E-4</v>
      </c>
      <c r="O241" s="9"/>
    </row>
    <row r="242" spans="1:15" x14ac:dyDescent="0.3">
      <c r="A242" s="20" t="s">
        <v>342</v>
      </c>
      <c r="B242" s="21">
        <v>1794.1000000000001</v>
      </c>
      <c r="C242" s="21">
        <v>1794.2375000000002</v>
      </c>
      <c r="D242" s="15">
        <f t="shared" si="6"/>
        <v>0.13750000000004547</v>
      </c>
      <c r="E242" s="21">
        <v>23381.146341463402</v>
      </c>
      <c r="F242" s="21">
        <v>23386.031444906399</v>
      </c>
      <c r="G242" s="15">
        <f t="shared" si="7"/>
        <v>4.885103442997206</v>
      </c>
      <c r="H242" s="17">
        <v>4.4274738121105504</v>
      </c>
      <c r="I242" s="17">
        <v>0.171013092704528</v>
      </c>
      <c r="J242" s="17">
        <v>9.7447056392305303E-2</v>
      </c>
      <c r="K242" s="17">
        <v>1.4153335128531799E-2</v>
      </c>
      <c r="L242" s="18">
        <v>1.25388755718792E-2</v>
      </c>
      <c r="M242" s="18">
        <v>1.8844621517383801E-3</v>
      </c>
      <c r="O242" s="9"/>
    </row>
    <row r="243" spans="1:15" x14ac:dyDescent="0.3">
      <c r="A243" s="20" t="s">
        <v>343</v>
      </c>
      <c r="B243" s="21">
        <v>1794.3750000000002</v>
      </c>
      <c r="C243" s="21">
        <v>1794.5125000000003</v>
      </c>
      <c r="D243" s="15">
        <f t="shared" si="6"/>
        <v>0.13750000000004547</v>
      </c>
      <c r="E243" s="21">
        <v>23393.029411764699</v>
      </c>
      <c r="F243" s="21">
        <v>23400.875</v>
      </c>
      <c r="G243" s="15">
        <f t="shared" si="7"/>
        <v>7.8455882353009656</v>
      </c>
      <c r="H243" s="17">
        <v>5.3949108247465896</v>
      </c>
      <c r="I243" s="17">
        <v>0.32948646927534297</v>
      </c>
      <c r="J243" s="17">
        <v>5.6762898580422501E-2</v>
      </c>
      <c r="K243" s="17">
        <v>2.3518309085640301E-3</v>
      </c>
      <c r="L243" s="18">
        <v>8.8998503012161796E-3</v>
      </c>
      <c r="M243" s="18">
        <v>6.5682078333859095E-4</v>
      </c>
      <c r="O243" s="9"/>
    </row>
    <row r="244" spans="1:15" x14ac:dyDescent="0.3">
      <c r="A244" s="20" t="s">
        <v>344</v>
      </c>
      <c r="B244" s="21">
        <v>1794.65</v>
      </c>
      <c r="C244" s="21">
        <v>1794.9250000000002</v>
      </c>
      <c r="D244" s="15">
        <f t="shared" si="6"/>
        <v>0.27500000000009095</v>
      </c>
      <c r="E244" s="21">
        <v>23408</v>
      </c>
      <c r="F244" s="21">
        <v>23422.6439393939</v>
      </c>
      <c r="G244" s="15">
        <f t="shared" si="7"/>
        <v>14.643939393899927</v>
      </c>
      <c r="H244" s="17">
        <v>8.3184592150052499</v>
      </c>
      <c r="I244" s="17">
        <v>0.40937532053775999</v>
      </c>
      <c r="J244" s="17">
        <v>6.3759862077224505E-2</v>
      </c>
      <c r="K244" s="17">
        <v>3.5131176968913299E-3</v>
      </c>
      <c r="L244" s="18">
        <v>1.5414311366362799E-2</v>
      </c>
      <c r="M244" s="18">
        <v>1.13876502362092E-3</v>
      </c>
      <c r="O244" s="9"/>
    </row>
    <row r="245" spans="1:15" x14ac:dyDescent="0.3">
      <c r="A245" s="20" t="s">
        <v>345</v>
      </c>
      <c r="B245" s="21">
        <v>1794.9250000000002</v>
      </c>
      <c r="C245" s="21">
        <v>1795.2000000000003</v>
      </c>
      <c r="D245" s="15">
        <f t="shared" si="6"/>
        <v>0.27500000000009095</v>
      </c>
      <c r="E245" s="21">
        <v>23422.6439393939</v>
      </c>
      <c r="F245" s="21">
        <v>23437.259259259299</v>
      </c>
      <c r="G245" s="15">
        <f t="shared" si="7"/>
        <v>14.615319865399215</v>
      </c>
      <c r="H245" s="17">
        <v>3.5225725713046501</v>
      </c>
      <c r="I245" s="17">
        <v>7.5076420172314307E-2</v>
      </c>
      <c r="J245" s="17">
        <v>6.6148152271785998E-2</v>
      </c>
      <c r="K245" s="17">
        <v>4.5548146171217703E-3</v>
      </c>
      <c r="L245" s="18">
        <v>6.77191554809443E-3</v>
      </c>
      <c r="M245" s="18">
        <v>4.8812478199292299E-4</v>
      </c>
      <c r="O245" s="9"/>
    </row>
    <row r="246" spans="1:15" x14ac:dyDescent="0.3">
      <c r="A246" s="20" t="s">
        <v>346</v>
      </c>
      <c r="B246" s="21">
        <v>1795.2</v>
      </c>
      <c r="C246" s="21">
        <v>1795.3375000000001</v>
      </c>
      <c r="D246" s="15">
        <f t="shared" si="6"/>
        <v>0.13750000000004547</v>
      </c>
      <c r="E246" s="21">
        <v>23437.259259259299</v>
      </c>
      <c r="F246" s="21">
        <v>23444.138888888901</v>
      </c>
      <c r="G246" s="15">
        <f t="shared" si="7"/>
        <v>6.8796296296022774</v>
      </c>
      <c r="H246" s="17">
        <v>3.2339785548764</v>
      </c>
      <c r="I246" s="17">
        <v>0.121134515366592</v>
      </c>
      <c r="J246" s="17">
        <v>7.1439030804441903E-2</v>
      </c>
      <c r="K246" s="17">
        <v>8.0262636735368691E-3</v>
      </c>
      <c r="L246" s="18">
        <v>6.71438989476665E-3</v>
      </c>
      <c r="M246" s="18">
        <v>7.95189409446912E-4</v>
      </c>
      <c r="O246" s="9"/>
    </row>
    <row r="247" spans="1:15" x14ac:dyDescent="0.3">
      <c r="A247" s="20" t="s">
        <v>347</v>
      </c>
      <c r="B247" s="21">
        <v>1795.4750000000001</v>
      </c>
      <c r="C247" s="21">
        <v>1795.6125000000002</v>
      </c>
      <c r="D247" s="15">
        <f t="shared" si="6"/>
        <v>0.13750000000004547</v>
      </c>
      <c r="E247" s="21">
        <v>23451.875</v>
      </c>
      <c r="F247" s="21">
        <v>23458.78125</v>
      </c>
      <c r="G247" s="15">
        <f t="shared" si="7"/>
        <v>6.90625</v>
      </c>
      <c r="H247" s="17">
        <v>3.2550650692445999</v>
      </c>
      <c r="I247" s="17">
        <v>9.1269863789893504E-2</v>
      </c>
      <c r="J247" s="17">
        <v>7.3565881827008503E-2</v>
      </c>
      <c r="K247" s="17">
        <v>7.3649630433616602E-3</v>
      </c>
      <c r="L247" s="18">
        <v>6.9593709604427699E-3</v>
      </c>
      <c r="M247" s="18">
        <v>7.2353985249079599E-4</v>
      </c>
      <c r="O247" s="9"/>
    </row>
    <row r="248" spans="1:15" x14ac:dyDescent="0.3">
      <c r="A248" s="20" t="s">
        <v>348</v>
      </c>
      <c r="B248" s="21">
        <v>1795.7500000000002</v>
      </c>
      <c r="C248" s="21">
        <v>1796.0250000000003</v>
      </c>
      <c r="D248" s="15">
        <f t="shared" si="6"/>
        <v>0.27500000000009095</v>
      </c>
      <c r="E248" s="21">
        <v>23466.833333333299</v>
      </c>
      <c r="F248" s="21">
        <v>23482.380952381001</v>
      </c>
      <c r="G248" s="15">
        <f t="shared" si="7"/>
        <v>15.547619047702028</v>
      </c>
      <c r="H248" s="17">
        <v>4.4777383169951799</v>
      </c>
      <c r="I248" s="17">
        <v>0.101201143865723</v>
      </c>
      <c r="J248" s="17">
        <v>6.39796422846938E-2</v>
      </c>
      <c r="K248" s="17">
        <v>4.92092370997227E-3</v>
      </c>
      <c r="L248" s="18">
        <v>8.3259612222398305E-3</v>
      </c>
      <c r="M248" s="18">
        <v>6.6745709641541698E-4</v>
      </c>
      <c r="O248" s="9"/>
    </row>
    <row r="249" spans="1:15" x14ac:dyDescent="0.3">
      <c r="A249" s="20" t="s">
        <v>349</v>
      </c>
      <c r="B249" s="21">
        <v>1796.0250000000003</v>
      </c>
      <c r="C249" s="21">
        <v>1796.3000000000004</v>
      </c>
      <c r="D249" s="15">
        <f t="shared" si="6"/>
        <v>0.27500000000009095</v>
      </c>
      <c r="E249" s="21">
        <v>23482.380952381001</v>
      </c>
      <c r="F249" s="21">
        <v>23497.333333333401</v>
      </c>
      <c r="G249" s="15">
        <f t="shared" si="7"/>
        <v>14.952380952399835</v>
      </c>
      <c r="H249" s="17">
        <v>4.0442250297468298</v>
      </c>
      <c r="I249" s="17">
        <v>9.3481534584191506E-2</v>
      </c>
      <c r="J249" s="17">
        <v>6.3573849755916095E-2</v>
      </c>
      <c r="K249" s="17">
        <v>4.1717220089631897E-3</v>
      </c>
      <c r="L249" s="18">
        <v>7.4721862892555002E-3</v>
      </c>
      <c r="M249" s="18">
        <v>5.1985647458063105E-4</v>
      </c>
      <c r="O249" s="9"/>
    </row>
    <row r="250" spans="1:15" x14ac:dyDescent="0.3">
      <c r="A250" s="20" t="s">
        <v>350</v>
      </c>
      <c r="B250" s="21">
        <v>1796.3000000000002</v>
      </c>
      <c r="C250" s="21">
        <v>1796.4375000000002</v>
      </c>
      <c r="D250" s="15">
        <f t="shared" si="6"/>
        <v>0.13750000000004547</v>
      </c>
      <c r="E250" s="21">
        <v>23497.333333333299</v>
      </c>
      <c r="F250" s="21">
        <v>23505.25</v>
      </c>
      <c r="G250" s="15">
        <f t="shared" si="7"/>
        <v>7.9166666667006211</v>
      </c>
      <c r="H250" s="17">
        <v>4.9478752555955898</v>
      </c>
      <c r="I250" s="17">
        <v>0.10523857996762701</v>
      </c>
      <c r="J250" s="17">
        <v>6.6646964016853702E-2</v>
      </c>
      <c r="K250" s="17">
        <v>7.6119501687253602E-3</v>
      </c>
      <c r="L250" s="18">
        <v>9.5836948991265703E-3</v>
      </c>
      <c r="M250" s="18">
        <v>1.11340100800109E-3</v>
      </c>
      <c r="O250" s="9"/>
    </row>
    <row r="251" spans="1:15" x14ac:dyDescent="0.3">
      <c r="A251" s="20" t="s">
        <v>351</v>
      </c>
      <c r="B251" s="21">
        <v>1796.5750000000003</v>
      </c>
      <c r="C251" s="21">
        <v>1796.7125000000003</v>
      </c>
      <c r="D251" s="15">
        <f t="shared" si="6"/>
        <v>0.13750000000004547</v>
      </c>
      <c r="E251" s="21">
        <v>23511.715217391298</v>
      </c>
      <c r="F251" s="21">
        <v>23519.339154411799</v>
      </c>
      <c r="G251" s="15">
        <f t="shared" si="7"/>
        <v>7.623937020500307</v>
      </c>
      <c r="H251" s="17">
        <v>4.6876825920894696</v>
      </c>
      <c r="I251" s="17">
        <v>9.1147187034552796E-2</v>
      </c>
      <c r="J251" s="17">
        <v>5.8165309920660102E-2</v>
      </c>
      <c r="K251" s="17">
        <v>3.54847537644718E-3</v>
      </c>
      <c r="L251" s="18">
        <v>7.9242124541327504E-3</v>
      </c>
      <c r="M251" s="18">
        <v>5.0739032089482398E-4</v>
      </c>
      <c r="O251" s="9"/>
    </row>
    <row r="252" spans="1:15" x14ac:dyDescent="0.3">
      <c r="A252" s="20" t="s">
        <v>352</v>
      </c>
      <c r="B252" s="21">
        <v>1796.8500000000001</v>
      </c>
      <c r="C252" s="21">
        <v>1797.1250000000002</v>
      </c>
      <c r="D252" s="15">
        <f t="shared" si="6"/>
        <v>0.27500000000009095</v>
      </c>
      <c r="E252" s="21">
        <v>23527.176470588201</v>
      </c>
      <c r="F252" s="21">
        <v>23543.625</v>
      </c>
      <c r="G252" s="15">
        <f t="shared" si="7"/>
        <v>16.448529411798518</v>
      </c>
      <c r="H252" s="17">
        <v>4.3584375242100997</v>
      </c>
      <c r="I252" s="17">
        <v>8.1109862577062902E-2</v>
      </c>
      <c r="J252" s="17">
        <v>5.96843818811136E-2</v>
      </c>
      <c r="K252" s="17">
        <v>3.3974659857997501E-3</v>
      </c>
      <c r="L252" s="18">
        <v>7.5600626118369797E-3</v>
      </c>
      <c r="M252" s="18">
        <v>4.5276213466265798E-4</v>
      </c>
      <c r="O252" s="9"/>
    </row>
    <row r="253" spans="1:15" x14ac:dyDescent="0.3">
      <c r="A253" s="20" t="s">
        <v>353</v>
      </c>
      <c r="B253" s="21">
        <v>1797.1250000000002</v>
      </c>
      <c r="C253" s="21">
        <v>1797.4000000000003</v>
      </c>
      <c r="D253" s="15">
        <f t="shared" si="6"/>
        <v>0.27500000000009095</v>
      </c>
      <c r="E253" s="21">
        <v>23543.625</v>
      </c>
      <c r="F253" s="21">
        <v>23562.8823529412</v>
      </c>
      <c r="G253" s="15">
        <f t="shared" si="7"/>
        <v>19.257352941200224</v>
      </c>
      <c r="H253" s="17">
        <v>4.0139582237601097</v>
      </c>
      <c r="I253" s="17">
        <v>7.1874654481806494E-2</v>
      </c>
      <c r="J253" s="17">
        <v>4.7889754139145403E-2</v>
      </c>
      <c r="K253" s="17">
        <v>2.2410053581938898E-3</v>
      </c>
      <c r="L253" s="18">
        <v>5.5866224520366402E-3</v>
      </c>
      <c r="M253" s="18">
        <v>2.7991218067291901E-4</v>
      </c>
      <c r="O253" s="9"/>
    </row>
    <row r="254" spans="1:15" x14ac:dyDescent="0.3">
      <c r="A254" s="20" t="s">
        <v>354</v>
      </c>
      <c r="B254" s="21">
        <v>1797.4</v>
      </c>
      <c r="C254" s="21">
        <v>1797.5375000000001</v>
      </c>
      <c r="D254" s="15">
        <f t="shared" si="6"/>
        <v>0.13750000000004547</v>
      </c>
      <c r="E254" s="21">
        <v>23562.8823529412</v>
      </c>
      <c r="F254" s="21">
        <v>23571.297368421099</v>
      </c>
      <c r="G254" s="15">
        <f t="shared" si="7"/>
        <v>8.4150154798990116</v>
      </c>
      <c r="H254" s="17">
        <v>4.36336770302856</v>
      </c>
      <c r="I254" s="17">
        <v>0.10798825249531099</v>
      </c>
      <c r="J254" s="17">
        <v>5.4008233315543899E-2</v>
      </c>
      <c r="K254" s="17">
        <v>4.1049716161633302E-3</v>
      </c>
      <c r="L254" s="18">
        <v>6.8488183982296103E-3</v>
      </c>
      <c r="M254" s="18">
        <v>5.4745489794074699E-4</v>
      </c>
      <c r="O254" s="9"/>
    </row>
    <row r="255" spans="1:15" x14ac:dyDescent="0.3">
      <c r="A255" s="20" t="s">
        <v>355</v>
      </c>
      <c r="B255" s="21">
        <v>1797.6750000000002</v>
      </c>
      <c r="C255" s="21">
        <v>1797.8125000000002</v>
      </c>
      <c r="D255" s="15">
        <f t="shared" si="6"/>
        <v>0.13750000000004547</v>
      </c>
      <c r="E255" s="21">
        <v>23580.008522727301</v>
      </c>
      <c r="F255" s="21">
        <v>23588.371739130402</v>
      </c>
      <c r="G255" s="15">
        <f t="shared" si="7"/>
        <v>8.3632164031005232</v>
      </c>
      <c r="H255" s="17">
        <v>3.3211367584556699</v>
      </c>
      <c r="I255" s="17">
        <v>8.2139697362240902E-2</v>
      </c>
      <c r="J255" s="17">
        <v>6.1010320708057002E-2</v>
      </c>
      <c r="K255" s="17">
        <v>5.3766904633708599E-3</v>
      </c>
      <c r="L255" s="18">
        <v>5.8887610773011301E-3</v>
      </c>
      <c r="M255" s="18">
        <v>5.3901171801883703E-4</v>
      </c>
      <c r="O255" s="9"/>
    </row>
    <row r="256" spans="1:15" x14ac:dyDescent="0.3">
      <c r="A256" s="20" t="s">
        <v>356</v>
      </c>
      <c r="B256" s="21">
        <v>1797.95</v>
      </c>
      <c r="C256" s="21">
        <v>1798.2250000000001</v>
      </c>
      <c r="D256" s="15">
        <f t="shared" si="6"/>
        <v>0.27500000000009095</v>
      </c>
      <c r="E256" s="21">
        <v>23595.647058823499</v>
      </c>
      <c r="F256" s="21">
        <v>23610.217391304399</v>
      </c>
      <c r="G256" s="15">
        <f t="shared" si="7"/>
        <v>14.570332480900106</v>
      </c>
      <c r="H256" s="17">
        <v>6.9549006898522601</v>
      </c>
      <c r="I256" s="17">
        <v>0.120062578721188</v>
      </c>
      <c r="J256" s="17">
        <v>6.9433632807738593E-2</v>
      </c>
      <c r="K256" s="17">
        <v>5.8812970703792803E-3</v>
      </c>
      <c r="L256" s="18">
        <v>1.4034427076227001E-2</v>
      </c>
      <c r="M256" s="18">
        <v>1.2132075545480199E-3</v>
      </c>
      <c r="O256" s="9"/>
    </row>
    <row r="257" spans="1:15" x14ac:dyDescent="0.3">
      <c r="A257" s="20" t="s">
        <v>357</v>
      </c>
      <c r="B257" s="21">
        <v>1798.2250000000001</v>
      </c>
      <c r="C257" s="21">
        <v>1798.5000000000002</v>
      </c>
      <c r="D257" s="15">
        <f t="shared" si="6"/>
        <v>0.27500000000009095</v>
      </c>
      <c r="E257" s="21">
        <v>23610.217391304399</v>
      </c>
      <c r="F257" s="21">
        <v>23626.153846153898</v>
      </c>
      <c r="G257" s="15">
        <f t="shared" si="7"/>
        <v>15.936454849499569</v>
      </c>
      <c r="H257" s="17">
        <v>4.8515926490062098</v>
      </c>
      <c r="I257" s="17">
        <v>0.10931494325949299</v>
      </c>
      <c r="J257" s="17">
        <v>5.8990869132269301E-2</v>
      </c>
      <c r="K257" s="17">
        <v>2.81034405017818E-3</v>
      </c>
      <c r="L257" s="18">
        <v>8.3176949953476104E-3</v>
      </c>
      <c r="M257" s="18">
        <v>4.38341798195574E-4</v>
      </c>
      <c r="O257" s="9"/>
    </row>
    <row r="258" spans="1:15" x14ac:dyDescent="0.3">
      <c r="A258" s="20" t="s">
        <v>358</v>
      </c>
      <c r="B258" s="21">
        <v>1798.5000000000002</v>
      </c>
      <c r="C258" s="21">
        <v>1798.6375000000003</v>
      </c>
      <c r="D258" s="15">
        <f t="shared" ref="D258:D321" si="8">C258-B258</f>
        <v>0.13750000000004547</v>
      </c>
      <c r="E258" s="21">
        <v>23626.153846153898</v>
      </c>
      <c r="F258" s="21">
        <v>23635.683436532501</v>
      </c>
      <c r="G258" s="15">
        <f t="shared" ref="G258:G321" si="9">F258-E258</f>
        <v>9.5295903786027338</v>
      </c>
      <c r="H258" s="17">
        <v>8.8566768117751593</v>
      </c>
      <c r="I258" s="17">
        <v>0.15833003094894099</v>
      </c>
      <c r="J258" s="17">
        <v>5.1144477608204397E-2</v>
      </c>
      <c r="K258" s="17">
        <v>4.4708443124509296E-3</v>
      </c>
      <c r="L258" s="18">
        <v>1.3164470967616901E-2</v>
      </c>
      <c r="M258" s="18">
        <v>1.17460256467902E-3</v>
      </c>
      <c r="O258" s="9"/>
    </row>
    <row r="259" spans="1:15" x14ac:dyDescent="0.3">
      <c r="A259" s="20" t="s">
        <v>359</v>
      </c>
      <c r="B259" s="21">
        <v>1798.7750000000003</v>
      </c>
      <c r="C259" s="21">
        <v>1798.9125000000004</v>
      </c>
      <c r="D259" s="15">
        <f t="shared" si="8"/>
        <v>0.13750000000004547</v>
      </c>
      <c r="E259" s="21">
        <v>23644.2459893048</v>
      </c>
      <c r="F259" s="21">
        <v>23653.9</v>
      </c>
      <c r="G259" s="15">
        <f t="shared" si="9"/>
        <v>9.6540106952015776</v>
      </c>
      <c r="H259" s="17">
        <v>4.2081120464106698</v>
      </c>
      <c r="I259" s="17">
        <v>0.11219069430046499</v>
      </c>
      <c r="J259" s="17">
        <v>5.2797256312064403E-2</v>
      </c>
      <c r="K259" s="17">
        <v>4.7226829439080704E-3</v>
      </c>
      <c r="L259" s="18">
        <v>6.4570257175729003E-3</v>
      </c>
      <c r="M259" s="18">
        <v>6.0268584648366197E-4</v>
      </c>
      <c r="O259" s="9"/>
    </row>
    <row r="260" spans="1:15" x14ac:dyDescent="0.3">
      <c r="A260" s="20" t="s">
        <v>360</v>
      </c>
      <c r="B260" s="21">
        <v>1799.0500000000002</v>
      </c>
      <c r="C260" s="21">
        <v>1799.3250000000003</v>
      </c>
      <c r="D260" s="15">
        <f t="shared" si="8"/>
        <v>0.27500000000009095</v>
      </c>
      <c r="E260" s="21">
        <v>23662.095238095299</v>
      </c>
      <c r="F260" s="21">
        <v>23679.206896551699</v>
      </c>
      <c r="G260" s="15">
        <f t="shared" si="9"/>
        <v>17.111658456400619</v>
      </c>
      <c r="H260" s="17">
        <v>5.01539364457952</v>
      </c>
      <c r="I260" s="17">
        <v>0.102007860114859</v>
      </c>
      <c r="J260" s="17">
        <v>5.5283242154396901E-2</v>
      </c>
      <c r="K260" s="17">
        <v>3.4997500603198301E-3</v>
      </c>
      <c r="L260" s="18">
        <v>8.0580952566022997E-3</v>
      </c>
      <c r="M260" s="18">
        <v>5.35805639886491E-4</v>
      </c>
      <c r="O260" s="9"/>
    </row>
    <row r="261" spans="1:15" x14ac:dyDescent="0.3">
      <c r="A261" s="20" t="s">
        <v>361</v>
      </c>
      <c r="B261" s="21">
        <v>1799.3250000000003</v>
      </c>
      <c r="C261" s="21">
        <v>1799.6000000000004</v>
      </c>
      <c r="D261" s="15">
        <f t="shared" si="8"/>
        <v>0.27500000000009095</v>
      </c>
      <c r="E261" s="21">
        <v>23679.206896551699</v>
      </c>
      <c r="F261" s="21">
        <v>23694.615384615401</v>
      </c>
      <c r="G261" s="15">
        <f t="shared" si="9"/>
        <v>15.408488063701952</v>
      </c>
      <c r="H261" s="17">
        <v>5.1328413568445104</v>
      </c>
      <c r="I261" s="17">
        <v>0.17288955976423101</v>
      </c>
      <c r="J261" s="17">
        <v>6.4512854158084207E-2</v>
      </c>
      <c r="K261" s="17">
        <v>4.3131910954461502E-3</v>
      </c>
      <c r="L261" s="18">
        <v>9.6236088886717704E-3</v>
      </c>
      <c r="M261" s="18">
        <v>7.2045540971804698E-4</v>
      </c>
      <c r="O261" s="9"/>
    </row>
    <row r="262" spans="1:15" x14ac:dyDescent="0.3">
      <c r="A262" s="20" t="s">
        <v>362</v>
      </c>
      <c r="B262" s="21">
        <v>1799.6000000000001</v>
      </c>
      <c r="C262" s="21">
        <v>1799.7375000000002</v>
      </c>
      <c r="D262" s="15">
        <f t="shared" si="8"/>
        <v>0.13750000000004547</v>
      </c>
      <c r="E262" s="21">
        <v>23694.615384615401</v>
      </c>
      <c r="F262" s="21">
        <v>23704.4211229947</v>
      </c>
      <c r="G262" s="15">
        <f t="shared" si="9"/>
        <v>9.8057383792984183</v>
      </c>
      <c r="H262" s="17">
        <v>4.34670844209223</v>
      </c>
      <c r="I262" s="17">
        <v>0.115452235865765</v>
      </c>
      <c r="J262" s="17">
        <v>5.12914860336183E-2</v>
      </c>
      <c r="K262" s="17">
        <v>4.5293695316164497E-3</v>
      </c>
      <c r="L262" s="18">
        <v>6.47947262305124E-3</v>
      </c>
      <c r="M262" s="18">
        <v>5.9750115586638096E-4</v>
      </c>
      <c r="O262" s="9"/>
    </row>
    <row r="263" spans="1:15" x14ac:dyDescent="0.3">
      <c r="A263" s="20" t="s">
        <v>363</v>
      </c>
      <c r="B263" s="21">
        <v>1799.8750000000002</v>
      </c>
      <c r="C263" s="21">
        <v>1800.0125000000003</v>
      </c>
      <c r="D263" s="15">
        <f t="shared" si="8"/>
        <v>0.13750000000004547</v>
      </c>
      <c r="E263" s="21">
        <v>23713.436507936502</v>
      </c>
      <c r="F263" s="21">
        <v>23722.9666666667</v>
      </c>
      <c r="G263" s="15">
        <f t="shared" si="9"/>
        <v>9.5301587301983091</v>
      </c>
      <c r="H263" s="17">
        <v>4.5291264084399403</v>
      </c>
      <c r="I263" s="17">
        <v>9.5753263267267102E-2</v>
      </c>
      <c r="J263" s="17">
        <v>5.1485099460546503E-2</v>
      </c>
      <c r="K263" s="17">
        <v>5.1106833612832503E-3</v>
      </c>
      <c r="L263" s="18">
        <v>6.7768810833065398E-3</v>
      </c>
      <c r="M263" s="18">
        <v>6.8779727069701805E-4</v>
      </c>
      <c r="O263" s="9"/>
    </row>
    <row r="264" spans="1:15" x14ac:dyDescent="0.3">
      <c r="A264" s="20" t="s">
        <v>364</v>
      </c>
      <c r="B264" s="21">
        <v>1800.15</v>
      </c>
      <c r="C264" s="21">
        <v>1800.4250000000002</v>
      </c>
      <c r="D264" s="15">
        <f t="shared" si="8"/>
        <v>0.27500000000009095</v>
      </c>
      <c r="E264" s="21">
        <v>23730.916666666701</v>
      </c>
      <c r="F264" s="21">
        <v>23747.208144796401</v>
      </c>
      <c r="G264" s="15">
        <f t="shared" si="9"/>
        <v>16.291478129700408</v>
      </c>
      <c r="H264" s="17">
        <v>3.9198401936633598</v>
      </c>
      <c r="I264" s="17">
        <v>0.18543913821064401</v>
      </c>
      <c r="J264" s="17">
        <v>6.1310086276192201E-2</v>
      </c>
      <c r="K264" s="17">
        <v>4.5342093090918302E-3</v>
      </c>
      <c r="L264" s="18">
        <v>6.98448125173254E-3</v>
      </c>
      <c r="M264" s="18">
        <v>6.1318119759708905E-4</v>
      </c>
      <c r="O264" s="9"/>
    </row>
    <row r="265" spans="1:15" x14ac:dyDescent="0.3">
      <c r="A265" s="20" t="s">
        <v>365</v>
      </c>
      <c r="B265" s="21">
        <v>1800.4250000000002</v>
      </c>
      <c r="C265" s="21">
        <v>1800.7000000000003</v>
      </c>
      <c r="D265" s="15">
        <f t="shared" si="8"/>
        <v>0.27500000000009095</v>
      </c>
      <c r="E265" s="21">
        <v>23747.208144796401</v>
      </c>
      <c r="F265" s="21">
        <v>23764.230769230799</v>
      </c>
      <c r="G265" s="15">
        <f t="shared" si="9"/>
        <v>17.022624434397585</v>
      </c>
      <c r="H265" s="17">
        <v>2.9052032689887599</v>
      </c>
      <c r="I265" s="17">
        <v>0.18505252349624199</v>
      </c>
      <c r="J265" s="17">
        <v>6.07702008089172E-2</v>
      </c>
      <c r="K265" s="17">
        <v>4.9915787998228997E-3</v>
      </c>
      <c r="L265" s="18">
        <v>5.1309887499830197E-3</v>
      </c>
      <c r="M265" s="18">
        <v>5.3332789235318603E-4</v>
      </c>
      <c r="O265" s="9"/>
    </row>
    <row r="266" spans="1:15" x14ac:dyDescent="0.3">
      <c r="A266" s="20" t="s">
        <v>366</v>
      </c>
      <c r="B266" s="21">
        <v>1800.7</v>
      </c>
      <c r="C266" s="21">
        <v>1800.8375000000001</v>
      </c>
      <c r="D266" s="15">
        <f t="shared" si="8"/>
        <v>0.13750000000004547</v>
      </c>
      <c r="E266" s="21">
        <v>23764.230769230799</v>
      </c>
      <c r="F266" s="21">
        <v>23773.741758241798</v>
      </c>
      <c r="G266" s="15">
        <f t="shared" si="9"/>
        <v>9.510989010999765</v>
      </c>
      <c r="H266" s="17">
        <v>4.53594037412629</v>
      </c>
      <c r="I266" s="17">
        <v>0.13234282774591699</v>
      </c>
      <c r="J266" s="17">
        <v>5.2327406608815498E-2</v>
      </c>
      <c r="K266" s="17">
        <v>5.2225933722358604E-3</v>
      </c>
      <c r="L266" s="18">
        <v>6.8981147590063798E-3</v>
      </c>
      <c r="M266" s="18">
        <v>7.1728856288238302E-4</v>
      </c>
      <c r="O266" s="9"/>
    </row>
    <row r="267" spans="1:15" x14ac:dyDescent="0.3">
      <c r="A267" s="20" t="s">
        <v>367</v>
      </c>
      <c r="B267" s="21">
        <v>1800.9750000000001</v>
      </c>
      <c r="C267" s="21">
        <v>1801.1125000000002</v>
      </c>
      <c r="D267" s="15">
        <f t="shared" si="8"/>
        <v>0.13750000000004547</v>
      </c>
      <c r="E267" s="21">
        <v>23781.7192982456</v>
      </c>
      <c r="F267" s="21">
        <v>23789.632472826099</v>
      </c>
      <c r="G267" s="15">
        <f t="shared" si="9"/>
        <v>7.9131745804988896</v>
      </c>
      <c r="H267" s="17">
        <v>5.4131715841792296</v>
      </c>
      <c r="I267" s="17">
        <v>0.44727223631301499</v>
      </c>
      <c r="J267" s="17">
        <v>6.1770408437832401E-2</v>
      </c>
      <c r="K267" s="17">
        <v>5.7413144483629197E-3</v>
      </c>
      <c r="L267" s="18">
        <v>9.71775919742612E-3</v>
      </c>
      <c r="M267" s="18">
        <v>1.20852862155392E-3</v>
      </c>
      <c r="O267" s="9"/>
    </row>
    <row r="268" spans="1:15" x14ac:dyDescent="0.3">
      <c r="A268" s="20" t="s">
        <v>368</v>
      </c>
      <c r="B268" s="21">
        <v>1801.2500000000002</v>
      </c>
      <c r="C268" s="21">
        <v>1801.5250000000003</v>
      </c>
      <c r="D268" s="15">
        <f t="shared" si="8"/>
        <v>0.27500000000009095</v>
      </c>
      <c r="E268" s="21">
        <v>23798.538461538501</v>
      </c>
      <c r="F268" s="21">
        <v>23816.506249999999</v>
      </c>
      <c r="G268" s="15">
        <f t="shared" si="9"/>
        <v>17.967788461497548</v>
      </c>
      <c r="H268" s="17">
        <v>4.7355524398713396</v>
      </c>
      <c r="I268" s="17">
        <v>0.103867037838903</v>
      </c>
      <c r="J268" s="17">
        <v>5.3938071556592998E-2</v>
      </c>
      <c r="K268" s="17">
        <v>3.25137942744824E-3</v>
      </c>
      <c r="L268" s="18">
        <v>7.4233499104831898E-3</v>
      </c>
      <c r="M268" s="18">
        <v>4.7617987079236201E-4</v>
      </c>
      <c r="O268" s="9"/>
    </row>
    <row r="269" spans="1:15" x14ac:dyDescent="0.3">
      <c r="A269" s="20" t="s">
        <v>369</v>
      </c>
      <c r="B269" s="21">
        <v>1801.5250000000003</v>
      </c>
      <c r="C269" s="21">
        <v>1801.8000000000004</v>
      </c>
      <c r="D269" s="15">
        <f t="shared" si="8"/>
        <v>0.27500000000009095</v>
      </c>
      <c r="E269" s="21">
        <v>23816.506249999999</v>
      </c>
      <c r="F269" s="21">
        <v>23833.461538461601</v>
      </c>
      <c r="G269" s="15">
        <f t="shared" si="9"/>
        <v>16.955288461602322</v>
      </c>
      <c r="H269" s="17">
        <v>5.90308507898812</v>
      </c>
      <c r="I269" s="17">
        <v>0.11992537815311601</v>
      </c>
      <c r="J269" s="17">
        <v>5.63136364112653E-2</v>
      </c>
      <c r="K269" s="17">
        <v>2.75839793336706E-3</v>
      </c>
      <c r="L269" s="18">
        <v>9.6610978755730607E-3</v>
      </c>
      <c r="M269" s="18">
        <v>5.1231518373486104E-4</v>
      </c>
      <c r="O269" s="9"/>
    </row>
    <row r="270" spans="1:15" x14ac:dyDescent="0.3">
      <c r="A270" s="20" t="s">
        <v>370</v>
      </c>
      <c r="B270" s="21">
        <v>1801.8000000000002</v>
      </c>
      <c r="C270" s="21">
        <v>1801.9375000000002</v>
      </c>
      <c r="D270" s="15">
        <f t="shared" si="8"/>
        <v>0.13750000000004547</v>
      </c>
      <c r="E270" s="21">
        <v>23833.461538461499</v>
      </c>
      <c r="F270" s="21">
        <v>23841.630952381001</v>
      </c>
      <c r="G270" s="15">
        <f t="shared" si="9"/>
        <v>8.1694139195024036</v>
      </c>
      <c r="H270" s="17">
        <v>5.32719687754805</v>
      </c>
      <c r="I270" s="17">
        <v>0.12954578570550199</v>
      </c>
      <c r="J270" s="17">
        <v>5.5587518527899102E-2</v>
      </c>
      <c r="K270" s="17">
        <v>2.58506580356867E-3</v>
      </c>
      <c r="L270" s="18">
        <v>8.6061696198266695E-3</v>
      </c>
      <c r="M270" s="18">
        <v>4.5164092641782999E-4</v>
      </c>
      <c r="O270" s="9"/>
    </row>
    <row r="271" spans="1:15" x14ac:dyDescent="0.3">
      <c r="A271" s="20" t="s">
        <v>371</v>
      </c>
      <c r="B271" s="21">
        <v>1802.0750000000003</v>
      </c>
      <c r="C271" s="21">
        <v>1802.2125000000003</v>
      </c>
      <c r="D271" s="15">
        <f t="shared" si="8"/>
        <v>0.13750000000004547</v>
      </c>
      <c r="E271" s="21">
        <v>23850.509868421101</v>
      </c>
      <c r="F271" s="21">
        <v>23860.255952381001</v>
      </c>
      <c r="G271" s="15">
        <f t="shared" si="9"/>
        <v>9.7460839599007159</v>
      </c>
      <c r="H271" s="17">
        <v>5.1160362705758802</v>
      </c>
      <c r="I271" s="17">
        <v>0.12204285025627901</v>
      </c>
      <c r="J271" s="17">
        <v>5.1509835989524702E-2</v>
      </c>
      <c r="K271" s="17">
        <v>3.8269249853025E-3</v>
      </c>
      <c r="L271" s="18">
        <v>7.6587456855980902E-3</v>
      </c>
      <c r="M271" s="18">
        <v>5.9761832011067696E-4</v>
      </c>
      <c r="O271" s="9"/>
    </row>
    <row r="272" spans="1:15" x14ac:dyDescent="0.3">
      <c r="A272" s="20" t="s">
        <v>372</v>
      </c>
      <c r="B272" s="21">
        <v>1802.3500000000001</v>
      </c>
      <c r="C272" s="21">
        <v>1802.6250000000002</v>
      </c>
      <c r="D272" s="15">
        <f t="shared" si="8"/>
        <v>0.27500000000009095</v>
      </c>
      <c r="E272" s="21">
        <v>23869.857142857101</v>
      </c>
      <c r="F272" s="21">
        <v>23885.959866220699</v>
      </c>
      <c r="G272" s="15">
        <f t="shared" si="9"/>
        <v>16.102723363597761</v>
      </c>
      <c r="H272" s="17">
        <v>3.6761992068351002</v>
      </c>
      <c r="I272" s="17">
        <v>0.13969681589203001</v>
      </c>
      <c r="J272" s="17">
        <v>5.9995918522579898E-2</v>
      </c>
      <c r="K272" s="17">
        <v>3.99552210339692E-3</v>
      </c>
      <c r="L272" s="18">
        <v>6.4099495371677502E-3</v>
      </c>
      <c r="M272" s="18">
        <v>4.9148591705900095E-4</v>
      </c>
      <c r="O272" s="9"/>
    </row>
    <row r="273" spans="1:15" x14ac:dyDescent="0.3">
      <c r="A273" s="20" t="s">
        <v>373</v>
      </c>
      <c r="B273" s="21">
        <v>1802.6250000000002</v>
      </c>
      <c r="C273" s="21">
        <v>1802.9000000000003</v>
      </c>
      <c r="D273" s="15">
        <f t="shared" si="8"/>
        <v>0.27500000000009095</v>
      </c>
      <c r="E273" s="21">
        <v>23885.959866220699</v>
      </c>
      <c r="F273" s="21">
        <v>23903.25</v>
      </c>
      <c r="G273" s="15">
        <f t="shared" si="9"/>
        <v>17.290133779300959</v>
      </c>
      <c r="H273" s="17">
        <v>5.34296063898769</v>
      </c>
      <c r="I273" s="17">
        <v>0.132867608762403</v>
      </c>
      <c r="J273" s="17">
        <v>5.7840663503079599E-2</v>
      </c>
      <c r="K273" s="17">
        <v>3.9979352938627304E-3</v>
      </c>
      <c r="L273" s="18">
        <v>8.9815048311668692E-3</v>
      </c>
      <c r="M273" s="18">
        <v>6.5975582042404602E-4</v>
      </c>
      <c r="O273" s="9"/>
    </row>
    <row r="274" spans="1:15" x14ac:dyDescent="0.3">
      <c r="A274" s="20" t="s">
        <v>374</v>
      </c>
      <c r="B274" s="21">
        <v>1802.9</v>
      </c>
      <c r="C274" s="21">
        <v>1803.0375000000001</v>
      </c>
      <c r="D274" s="15">
        <f t="shared" si="8"/>
        <v>0.13750000000004547</v>
      </c>
      <c r="E274" s="21">
        <v>23903.25</v>
      </c>
      <c r="F274" s="21">
        <v>23912</v>
      </c>
      <c r="G274" s="15">
        <f t="shared" si="9"/>
        <v>8.75</v>
      </c>
      <c r="H274" s="17">
        <v>3.6422227710169701</v>
      </c>
      <c r="I274" s="17">
        <v>0.16374183022973399</v>
      </c>
      <c r="J274" s="17">
        <v>5.4392414020960997E-2</v>
      </c>
      <c r="K274" s="17">
        <v>3.20880254802589E-3</v>
      </c>
      <c r="L274" s="18">
        <v>5.7575630957287698E-3</v>
      </c>
      <c r="M274" s="18">
        <v>4.2704408185532998E-4</v>
      </c>
      <c r="O274" s="9"/>
    </row>
    <row r="275" spans="1:15" x14ac:dyDescent="0.3">
      <c r="A275" s="20" t="s">
        <v>375</v>
      </c>
      <c r="B275" s="21">
        <v>1803.1750000000002</v>
      </c>
      <c r="C275" s="21">
        <v>1803.3125000000002</v>
      </c>
      <c r="D275" s="15">
        <f t="shared" si="8"/>
        <v>0.13750000000004547</v>
      </c>
      <c r="E275" s="21">
        <v>23921.127329192601</v>
      </c>
      <c r="F275" s="21">
        <v>23930.185576923101</v>
      </c>
      <c r="G275" s="15">
        <f t="shared" si="9"/>
        <v>9.0582477304997155</v>
      </c>
      <c r="H275" s="17">
        <v>3.8064462562594201</v>
      </c>
      <c r="I275" s="17">
        <v>0.10920261545389499</v>
      </c>
      <c r="J275" s="17">
        <v>5.6851235559776198E-2</v>
      </c>
      <c r="K275" s="17">
        <v>4.2791776784235798E-3</v>
      </c>
      <c r="L275" s="18">
        <v>6.2891720674146303E-3</v>
      </c>
      <c r="M275" s="18">
        <v>5.0660381952008396E-4</v>
      </c>
      <c r="O275" s="9"/>
    </row>
    <row r="276" spans="1:15" x14ac:dyDescent="0.3">
      <c r="A276" s="20" t="s">
        <v>376</v>
      </c>
      <c r="B276" s="21">
        <v>1803.45</v>
      </c>
      <c r="C276" s="21">
        <v>1803.7250000000001</v>
      </c>
      <c r="D276" s="15">
        <f t="shared" si="8"/>
        <v>0.27500000000009095</v>
      </c>
      <c r="E276" s="21">
        <v>23938.866666666701</v>
      </c>
      <c r="F276" s="21">
        <v>23957.676691729299</v>
      </c>
      <c r="G276" s="15">
        <f t="shared" si="9"/>
        <v>18.81002506259756</v>
      </c>
      <c r="H276" s="17">
        <v>5.1982519855172704</v>
      </c>
      <c r="I276" s="17">
        <v>0.13278291837758299</v>
      </c>
      <c r="J276" s="17">
        <v>5.2434349717903901E-2</v>
      </c>
      <c r="K276" s="17">
        <v>2.96731414766433E-3</v>
      </c>
      <c r="L276" s="18">
        <v>7.9214937025575295E-3</v>
      </c>
      <c r="M276" s="18">
        <v>4.9183667999554896E-4</v>
      </c>
      <c r="O276" s="9"/>
    </row>
    <row r="277" spans="1:15" x14ac:dyDescent="0.3">
      <c r="A277" s="20" t="s">
        <v>377</v>
      </c>
      <c r="B277" s="21">
        <v>1803.7250000000001</v>
      </c>
      <c r="C277" s="21">
        <v>1804.0000000000002</v>
      </c>
      <c r="D277" s="15">
        <f t="shared" si="8"/>
        <v>0.27500000000009095</v>
      </c>
      <c r="E277" s="21">
        <v>23957.676691729299</v>
      </c>
      <c r="F277" s="21">
        <v>23975.941176470598</v>
      </c>
      <c r="G277" s="15">
        <f t="shared" si="9"/>
        <v>18.264484741299384</v>
      </c>
      <c r="H277" s="17">
        <v>5.6763426508047896</v>
      </c>
      <c r="I277" s="17">
        <v>0.21459270096396499</v>
      </c>
      <c r="J277" s="17">
        <v>5.1215997508495301E-2</v>
      </c>
      <c r="K277" s="17">
        <v>2.6121562271217099E-3</v>
      </c>
      <c r="L277" s="18">
        <v>8.4490543958829108E-3</v>
      </c>
      <c r="M277" s="18">
        <v>5.3639708486043203E-4</v>
      </c>
      <c r="O277" s="9"/>
    </row>
    <row r="278" spans="1:15" x14ac:dyDescent="0.3">
      <c r="A278" s="20" t="s">
        <v>378</v>
      </c>
      <c r="B278" s="21">
        <v>1804.0000000000002</v>
      </c>
      <c r="C278" s="21">
        <v>1804.1375000000003</v>
      </c>
      <c r="D278" s="15">
        <f t="shared" si="8"/>
        <v>0.13750000000004547</v>
      </c>
      <c r="E278" s="21">
        <v>23975.941176470598</v>
      </c>
      <c r="F278" s="21">
        <v>23985.317857142902</v>
      </c>
      <c r="G278" s="15">
        <f t="shared" si="9"/>
        <v>9.3766806723033369</v>
      </c>
      <c r="H278" s="17">
        <v>3.5181785627732101</v>
      </c>
      <c r="I278" s="17">
        <v>0.14705719070595899</v>
      </c>
      <c r="J278" s="17">
        <v>4.8693327690489202E-2</v>
      </c>
      <c r="K278" s="17">
        <v>3.7364589359937198E-3</v>
      </c>
      <c r="L278" s="18">
        <v>4.9787600948535604E-3</v>
      </c>
      <c r="M278" s="18">
        <v>4.3504685000336302E-4</v>
      </c>
      <c r="O278" s="9"/>
    </row>
    <row r="279" spans="1:15" x14ac:dyDescent="0.3">
      <c r="A279" s="20" t="s">
        <v>379</v>
      </c>
      <c r="B279" s="21">
        <v>1804.2750000000003</v>
      </c>
      <c r="C279" s="21">
        <v>1804.4125000000004</v>
      </c>
      <c r="D279" s="15">
        <f t="shared" si="8"/>
        <v>0.13750000000004547</v>
      </c>
      <c r="E279" s="21">
        <v>23994.3819444445</v>
      </c>
      <c r="F279" s="21">
        <v>24003.1072916667</v>
      </c>
      <c r="G279" s="15">
        <f t="shared" si="9"/>
        <v>8.725347222200071</v>
      </c>
      <c r="H279" s="17">
        <v>4.4936563847591797</v>
      </c>
      <c r="I279" s="17">
        <v>0.122312618137586</v>
      </c>
      <c r="J279" s="17">
        <v>6.0358559538847001E-2</v>
      </c>
      <c r="K279" s="17">
        <v>6.27252701057931E-3</v>
      </c>
      <c r="L279" s="18">
        <v>7.8826563549421001E-3</v>
      </c>
      <c r="M279" s="18">
        <v>8.4680656487411295E-4</v>
      </c>
      <c r="O279" s="9"/>
    </row>
    <row r="280" spans="1:15" x14ac:dyDescent="0.3">
      <c r="A280" s="20" t="s">
        <v>380</v>
      </c>
      <c r="B280" s="21">
        <v>1804.5500000000002</v>
      </c>
      <c r="C280" s="21">
        <v>1804.8250000000003</v>
      </c>
      <c r="D280" s="15">
        <f t="shared" si="8"/>
        <v>0.27500000000009095</v>
      </c>
      <c r="E280" s="21">
        <v>24012.785714285699</v>
      </c>
      <c r="F280" s="21">
        <v>24031.4</v>
      </c>
      <c r="G280" s="15">
        <f t="shared" si="9"/>
        <v>18.614285714302241</v>
      </c>
      <c r="H280" s="17">
        <v>4.5982917955040401</v>
      </c>
      <c r="I280" s="17">
        <v>0.11939272233271001</v>
      </c>
      <c r="J280" s="17">
        <v>5.2824534536469098E-2</v>
      </c>
      <c r="K280" s="17">
        <v>3.3671508475898899E-3</v>
      </c>
      <c r="L280" s="18">
        <v>7.0593720771930596E-3</v>
      </c>
      <c r="M280" s="18">
        <v>4.8587892699071002E-4</v>
      </c>
      <c r="O280" s="9"/>
    </row>
    <row r="281" spans="1:15" x14ac:dyDescent="0.3">
      <c r="A281" s="20" t="s">
        <v>381</v>
      </c>
      <c r="B281" s="21">
        <v>1804.8250000000003</v>
      </c>
      <c r="C281" s="21">
        <v>1805.1000000000004</v>
      </c>
      <c r="D281" s="15">
        <f t="shared" si="8"/>
        <v>0.27500000000009095</v>
      </c>
      <c r="E281" s="21">
        <v>24031.4</v>
      </c>
      <c r="F281" s="21">
        <v>24050.363636363702</v>
      </c>
      <c r="G281" s="15">
        <f t="shared" si="9"/>
        <v>18.963636363700061</v>
      </c>
      <c r="H281" s="17">
        <v>3.9615656434597799</v>
      </c>
      <c r="I281" s="17">
        <v>9.32691199993501E-2</v>
      </c>
      <c r="J281" s="17">
        <v>5.0919966007845603E-2</v>
      </c>
      <c r="K281" s="17">
        <v>2.6815174919868402E-3</v>
      </c>
      <c r="L281" s="18">
        <v>5.8625806267930004E-3</v>
      </c>
      <c r="M281" s="18">
        <v>3.3818102489164702E-4</v>
      </c>
      <c r="O281" s="9"/>
    </row>
    <row r="282" spans="1:15" x14ac:dyDescent="0.3">
      <c r="A282" s="20" t="s">
        <v>382</v>
      </c>
      <c r="B282" s="21">
        <v>1805.1000000000001</v>
      </c>
      <c r="C282" s="21">
        <v>1805.3750000000002</v>
      </c>
      <c r="D282" s="15">
        <f t="shared" si="8"/>
        <v>0.27500000000009095</v>
      </c>
      <c r="E282" s="21">
        <v>24050.3636363636</v>
      </c>
      <c r="F282" s="21">
        <v>24069.008333333299</v>
      </c>
      <c r="G282" s="15">
        <f t="shared" si="9"/>
        <v>18.644696969698998</v>
      </c>
      <c r="H282" s="17">
        <v>5.4986077237714204</v>
      </c>
      <c r="I282" s="17">
        <v>0.115513805584228</v>
      </c>
      <c r="J282" s="17">
        <v>5.4338873961267999E-2</v>
      </c>
      <c r="K282" s="17">
        <v>3.7736319328912798E-3</v>
      </c>
      <c r="L282" s="18">
        <v>8.6835485966627792E-3</v>
      </c>
      <c r="M282" s="18">
        <v>6.3002797301700802E-4</v>
      </c>
      <c r="O282" s="9"/>
    </row>
    <row r="283" spans="1:15" x14ac:dyDescent="0.3">
      <c r="A283" s="20" t="s">
        <v>383</v>
      </c>
      <c r="B283" s="21">
        <v>1805.3750000000002</v>
      </c>
      <c r="C283" s="21">
        <v>1805.6500000000003</v>
      </c>
      <c r="D283" s="15">
        <f t="shared" si="8"/>
        <v>0.27500000000009095</v>
      </c>
      <c r="E283" s="21">
        <v>24069.008333333299</v>
      </c>
      <c r="F283" s="21">
        <v>24086.1052631579</v>
      </c>
      <c r="G283" s="15">
        <f t="shared" si="9"/>
        <v>17.09692982460183</v>
      </c>
      <c r="H283" s="17">
        <v>5.8509547479055204</v>
      </c>
      <c r="I283" s="17">
        <v>0.12283977403805001</v>
      </c>
      <c r="J283" s="17">
        <v>5.7259528438605899E-2</v>
      </c>
      <c r="K283" s="17">
        <v>3.9220461334126596E-3</v>
      </c>
      <c r="L283" s="18">
        <v>9.7366234168759693E-3</v>
      </c>
      <c r="M283" s="18">
        <v>6.9754454974887395E-4</v>
      </c>
      <c r="O283" s="9"/>
    </row>
    <row r="284" spans="1:15" x14ac:dyDescent="0.3">
      <c r="A284" s="20" t="s">
        <v>384</v>
      </c>
      <c r="B284" s="21">
        <v>1805.65</v>
      </c>
      <c r="C284" s="21">
        <v>1805.7875000000001</v>
      </c>
      <c r="D284" s="15">
        <f t="shared" si="8"/>
        <v>0.13750000000004547</v>
      </c>
      <c r="E284" s="21">
        <v>24086.1052631579</v>
      </c>
      <c r="F284" s="21">
        <v>24095.249285714301</v>
      </c>
      <c r="G284" s="15">
        <f t="shared" si="9"/>
        <v>9.1440225564001594</v>
      </c>
      <c r="H284" s="17">
        <v>6.6510170383345999</v>
      </c>
      <c r="I284" s="17">
        <v>0.14553874835109701</v>
      </c>
      <c r="J284" s="17">
        <v>5.0584596306351502E-2</v>
      </c>
      <c r="K284" s="17">
        <v>4.0595816483745203E-3</v>
      </c>
      <c r="L284" s="18">
        <v>9.7777789699989605E-3</v>
      </c>
      <c r="M284" s="18">
        <v>8.1334576362414096E-4</v>
      </c>
      <c r="O284" s="9"/>
    </row>
    <row r="285" spans="1:15" x14ac:dyDescent="0.3">
      <c r="A285" s="20" t="s">
        <v>385</v>
      </c>
      <c r="B285" s="21">
        <v>1805.9250000000002</v>
      </c>
      <c r="C285" s="21">
        <v>1806.0625000000002</v>
      </c>
      <c r="D285" s="15">
        <f t="shared" si="8"/>
        <v>0.13750000000004547</v>
      </c>
      <c r="E285" s="21">
        <v>24103.2352941176</v>
      </c>
      <c r="F285" s="21">
        <v>24112.7426470588</v>
      </c>
      <c r="G285" s="15">
        <f t="shared" si="9"/>
        <v>9.5073529412002244</v>
      </c>
      <c r="H285" s="17">
        <v>4.5138875282314697</v>
      </c>
      <c r="I285" s="17">
        <v>0.13706437588207601</v>
      </c>
      <c r="J285" s="17">
        <v>5.1153586657363699E-2</v>
      </c>
      <c r="K285" s="17">
        <v>4.2815284964920998E-3</v>
      </c>
      <c r="L285" s="18">
        <v>6.7105897684169797E-3</v>
      </c>
      <c r="M285" s="18">
        <v>5.9749269914554997E-4</v>
      </c>
      <c r="O285" s="9"/>
    </row>
    <row r="286" spans="1:15" x14ac:dyDescent="0.3">
      <c r="A286" s="20" t="s">
        <v>386</v>
      </c>
      <c r="B286" s="21">
        <v>1806.2</v>
      </c>
      <c r="C286" s="21">
        <v>1806.3375000000001</v>
      </c>
      <c r="D286" s="15">
        <f t="shared" si="8"/>
        <v>0.13750000000004547</v>
      </c>
      <c r="E286" s="21">
        <v>24121.259259259299</v>
      </c>
      <c r="F286" s="21">
        <v>24128.975657894702</v>
      </c>
      <c r="G286" s="15">
        <f t="shared" si="9"/>
        <v>7.7163986354025837</v>
      </c>
      <c r="H286" s="17">
        <v>5.3700959014096901</v>
      </c>
      <c r="I286" s="17">
        <v>0.121329242816289</v>
      </c>
      <c r="J286" s="17">
        <v>6.2578376219103699E-2</v>
      </c>
      <c r="K286" s="17">
        <v>5.0081153392894599E-3</v>
      </c>
      <c r="L286" s="18">
        <v>9.7665279735974792E-3</v>
      </c>
      <c r="M286" s="18">
        <v>8.1216093367205496E-4</v>
      </c>
      <c r="O286" s="9"/>
    </row>
    <row r="287" spans="1:15" x14ac:dyDescent="0.3">
      <c r="A287" s="20" t="s">
        <v>387</v>
      </c>
      <c r="B287" s="21">
        <v>1806.4750000000001</v>
      </c>
      <c r="C287" s="21">
        <v>1806.6125000000002</v>
      </c>
      <c r="D287" s="15">
        <f t="shared" si="8"/>
        <v>0.13750000000004547</v>
      </c>
      <c r="E287" s="21">
        <v>24138.5</v>
      </c>
      <c r="F287" s="21">
        <v>24147.7225490196</v>
      </c>
      <c r="G287" s="15">
        <f t="shared" si="9"/>
        <v>9.2225490195996827</v>
      </c>
      <c r="H287" s="17">
        <v>5.6989740168385703</v>
      </c>
      <c r="I287" s="17">
        <v>0.12536472039687799</v>
      </c>
      <c r="J287" s="17">
        <v>5.1170919658887801E-2</v>
      </c>
      <c r="K287" s="17">
        <v>2.6167309529403601E-3</v>
      </c>
      <c r="L287" s="18">
        <v>8.4752743612099297E-3</v>
      </c>
      <c r="M287" s="18">
        <v>4.7179972330332198E-4</v>
      </c>
      <c r="O287" s="9"/>
    </row>
    <row r="288" spans="1:15" x14ac:dyDescent="0.3">
      <c r="A288" s="20" t="s">
        <v>388</v>
      </c>
      <c r="B288" s="21">
        <v>1806.7500000000002</v>
      </c>
      <c r="C288" s="21">
        <v>1807.0250000000003</v>
      </c>
      <c r="D288" s="15">
        <f t="shared" si="8"/>
        <v>0.27500000000009095</v>
      </c>
      <c r="E288" s="21">
        <v>24156.560000000001</v>
      </c>
      <c r="F288" s="21">
        <v>24174.8214285715</v>
      </c>
      <c r="G288" s="15">
        <f t="shared" si="9"/>
        <v>18.261428571498982</v>
      </c>
      <c r="H288" s="17">
        <v>4.33934764869527</v>
      </c>
      <c r="I288" s="17">
        <v>9.1824535566631907E-2</v>
      </c>
      <c r="J288" s="17">
        <v>5.30277961339541E-2</v>
      </c>
      <c r="K288" s="17">
        <v>3.4817327568104398E-3</v>
      </c>
      <c r="L288" s="18">
        <v>6.6874706656284899E-3</v>
      </c>
      <c r="M288" s="18">
        <v>4.61330813986188E-4</v>
      </c>
      <c r="O288" s="9"/>
    </row>
    <row r="289" spans="1:15" x14ac:dyDescent="0.3">
      <c r="A289" s="20" t="s">
        <v>389</v>
      </c>
      <c r="B289" s="21">
        <v>1807.0250000000003</v>
      </c>
      <c r="C289" s="21">
        <v>1807.3000000000004</v>
      </c>
      <c r="D289" s="15">
        <f t="shared" si="8"/>
        <v>0.27500000000009095</v>
      </c>
      <c r="E289" s="21">
        <v>24174.8214285715</v>
      </c>
      <c r="F289" s="21">
        <v>24192.5</v>
      </c>
      <c r="G289" s="15">
        <f t="shared" si="9"/>
        <v>17.678571428499708</v>
      </c>
      <c r="H289" s="17">
        <v>3.5969107645770402</v>
      </c>
      <c r="I289" s="17">
        <v>0.105360173874203</v>
      </c>
      <c r="J289" s="17">
        <v>5.32807408355069E-2</v>
      </c>
      <c r="K289" s="17">
        <v>2.3865924507405702E-3</v>
      </c>
      <c r="L289" s="18">
        <v>5.5697254155755603E-3</v>
      </c>
      <c r="M289" s="18">
        <v>2.98092494284946E-4</v>
      </c>
      <c r="O289" s="9"/>
    </row>
    <row r="290" spans="1:15" x14ac:dyDescent="0.3">
      <c r="A290" s="20" t="s">
        <v>390</v>
      </c>
      <c r="B290" s="21">
        <v>1807.3000000000002</v>
      </c>
      <c r="C290" s="21">
        <v>1807.4375000000002</v>
      </c>
      <c r="D290" s="15">
        <f t="shared" si="8"/>
        <v>0.13750000000004547</v>
      </c>
      <c r="E290" s="21">
        <v>24192.5</v>
      </c>
      <c r="F290" s="21">
        <v>24201.763392857101</v>
      </c>
      <c r="G290" s="15">
        <f t="shared" si="9"/>
        <v>9.2633928571012802</v>
      </c>
      <c r="H290" s="17">
        <v>3.99066964461819</v>
      </c>
      <c r="I290" s="17">
        <v>0.100580169733099</v>
      </c>
      <c r="J290" s="17">
        <v>5.6000896298933102E-2</v>
      </c>
      <c r="K290" s="17">
        <v>5.5311401166120598E-3</v>
      </c>
      <c r="L290" s="18">
        <v>6.4949322071881704E-3</v>
      </c>
      <c r="M290" s="18">
        <v>6.6205328571340997E-4</v>
      </c>
      <c r="O290" s="9"/>
    </row>
    <row r="291" spans="1:15" x14ac:dyDescent="0.3">
      <c r="A291" s="20" t="s">
        <v>391</v>
      </c>
      <c r="B291" s="21">
        <v>1807.5750000000003</v>
      </c>
      <c r="C291" s="21">
        <v>1807.7125000000003</v>
      </c>
      <c r="D291" s="15">
        <f t="shared" si="8"/>
        <v>0.13750000000004547</v>
      </c>
      <c r="E291" s="21">
        <v>24210.527777777799</v>
      </c>
      <c r="F291" s="21">
        <v>24218.512500000001</v>
      </c>
      <c r="G291" s="15">
        <f t="shared" si="9"/>
        <v>7.9847222222015262</v>
      </c>
      <c r="H291" s="17">
        <v>5.7095904434928597</v>
      </c>
      <c r="I291" s="17">
        <v>0.14805786481677999</v>
      </c>
      <c r="J291" s="17">
        <v>5.8689691499099202E-2</v>
      </c>
      <c r="K291" s="17">
        <v>4.2981183170828496E-3</v>
      </c>
      <c r="L291" s="18">
        <v>9.7386924367324993E-3</v>
      </c>
      <c r="M291" s="18">
        <v>7.5659997813025002E-4</v>
      </c>
      <c r="O291" s="9"/>
    </row>
    <row r="292" spans="1:15" x14ac:dyDescent="0.3">
      <c r="A292" s="20" t="s">
        <v>392</v>
      </c>
      <c r="B292" s="21">
        <v>1807.8500000000001</v>
      </c>
      <c r="C292" s="21">
        <v>1808.1250000000002</v>
      </c>
      <c r="D292" s="15">
        <f t="shared" si="8"/>
        <v>0.27500000000009095</v>
      </c>
      <c r="E292" s="21">
        <v>24227.266666666699</v>
      </c>
      <c r="F292" s="21">
        <v>24244.441176470598</v>
      </c>
      <c r="G292" s="15">
        <f t="shared" si="9"/>
        <v>17.174509803899127</v>
      </c>
      <c r="H292" s="17">
        <v>3.5752884642342999</v>
      </c>
      <c r="I292" s="17">
        <v>9.0821248167104907E-2</v>
      </c>
      <c r="J292" s="17">
        <v>5.8869837865054002E-2</v>
      </c>
      <c r="K292" s="17">
        <v>4.4776370864466697E-3</v>
      </c>
      <c r="L292" s="18">
        <v>6.1169903334601398E-3</v>
      </c>
      <c r="M292" s="18">
        <v>4.9052019911412996E-4</v>
      </c>
      <c r="O292" s="9"/>
    </row>
    <row r="293" spans="1:15" x14ac:dyDescent="0.3">
      <c r="A293" s="20" t="s">
        <v>393</v>
      </c>
      <c r="B293" s="21">
        <v>1808.1250000000002</v>
      </c>
      <c r="C293" s="21">
        <v>1808.4000000000003</v>
      </c>
      <c r="D293" s="15">
        <f t="shared" si="8"/>
        <v>0.27500000000009095</v>
      </c>
      <c r="E293" s="21">
        <v>24244.441176470598</v>
      </c>
      <c r="F293" s="21">
        <v>24260.5217391304</v>
      </c>
      <c r="G293" s="15">
        <f t="shared" si="9"/>
        <v>16.080562659801217</v>
      </c>
      <c r="H293" s="17">
        <v>3.47216553692297</v>
      </c>
      <c r="I293" s="17">
        <v>8.4531043458753105E-2</v>
      </c>
      <c r="J293" s="17">
        <v>6.4110413662366597E-2</v>
      </c>
      <c r="K293" s="17">
        <v>4.75252079562225E-3</v>
      </c>
      <c r="L293" s="18">
        <v>6.4693830765868996E-3</v>
      </c>
      <c r="M293" s="18">
        <v>5.0477727791739297E-4</v>
      </c>
      <c r="O293" s="9"/>
    </row>
    <row r="294" spans="1:15" x14ac:dyDescent="0.3">
      <c r="A294" s="20" t="s">
        <v>394</v>
      </c>
      <c r="B294" s="21">
        <v>1808.4</v>
      </c>
      <c r="C294" s="21">
        <v>1808.5375000000001</v>
      </c>
      <c r="D294" s="15">
        <f t="shared" si="8"/>
        <v>0.13750000000004547</v>
      </c>
      <c r="E294" s="21">
        <v>24260.5217391304</v>
      </c>
      <c r="F294" s="21">
        <v>24268.252192982502</v>
      </c>
      <c r="G294" s="15">
        <f t="shared" si="9"/>
        <v>7.7304538521020731</v>
      </c>
      <c r="H294" s="17">
        <v>4.46895059370057</v>
      </c>
      <c r="I294" s="17">
        <v>0.10956980090660499</v>
      </c>
      <c r="J294" s="17">
        <v>6.1679863608531803E-2</v>
      </c>
      <c r="K294" s="17">
        <v>5.6983745423093797E-3</v>
      </c>
      <c r="L294" s="18">
        <v>8.01092793478792E-3</v>
      </c>
      <c r="M294" s="18">
        <v>7.6571908953584596E-4</v>
      </c>
      <c r="O294" s="9"/>
    </row>
    <row r="295" spans="1:15" x14ac:dyDescent="0.3">
      <c r="A295" s="20" t="s">
        <v>395</v>
      </c>
      <c r="B295" s="21">
        <v>1808.6750000000002</v>
      </c>
      <c r="C295" s="21">
        <v>1808.8125000000002</v>
      </c>
      <c r="D295" s="15">
        <f t="shared" si="8"/>
        <v>0.13750000000004547</v>
      </c>
      <c r="E295" s="21">
        <v>24275.9427244582</v>
      </c>
      <c r="F295" s="21">
        <v>24284.712500000001</v>
      </c>
      <c r="G295" s="15">
        <f t="shared" si="9"/>
        <v>8.7697755418012093</v>
      </c>
      <c r="H295" s="17">
        <v>4.3059731049908603</v>
      </c>
      <c r="I295" s="17">
        <v>9.7460304582682206E-2</v>
      </c>
      <c r="J295" s="17">
        <v>5.2093476300454897E-2</v>
      </c>
      <c r="K295" s="17">
        <v>1.67035338164824E-3</v>
      </c>
      <c r="L295" s="18">
        <v>6.5191131569918197E-3</v>
      </c>
      <c r="M295" s="18">
        <v>2.5586346078424301E-4</v>
      </c>
      <c r="O295" s="9"/>
    </row>
    <row r="296" spans="1:15" x14ac:dyDescent="0.3">
      <c r="A296" s="20" t="s">
        <v>396</v>
      </c>
      <c r="B296" s="21">
        <v>1808.95</v>
      </c>
      <c r="C296" s="21">
        <v>1809.2250000000001</v>
      </c>
      <c r="D296" s="15">
        <f t="shared" si="8"/>
        <v>0.27500000000009095</v>
      </c>
      <c r="E296" s="21">
        <v>24294.0625</v>
      </c>
      <c r="F296" s="21">
        <v>24312.100313479601</v>
      </c>
      <c r="G296" s="15">
        <f t="shared" si="9"/>
        <v>18.037813479601027</v>
      </c>
      <c r="H296" s="17">
        <v>3.6574939536884101</v>
      </c>
      <c r="I296" s="17">
        <v>8.5260460129339799E-2</v>
      </c>
      <c r="J296" s="17">
        <v>5.6429746637198401E-2</v>
      </c>
      <c r="K296" s="17">
        <v>4.1160313753616801E-3</v>
      </c>
      <c r="L296" s="18">
        <v>5.9982641064362302E-3</v>
      </c>
      <c r="M296" s="18">
        <v>4.5931870359738002E-4</v>
      </c>
      <c r="O296" s="9"/>
    </row>
    <row r="297" spans="1:15" x14ac:dyDescent="0.3">
      <c r="A297" s="20" t="s">
        <v>397</v>
      </c>
      <c r="B297" s="21">
        <v>1809.2250000000001</v>
      </c>
      <c r="C297" s="21">
        <v>1809.5000000000002</v>
      </c>
      <c r="D297" s="15">
        <f t="shared" si="8"/>
        <v>0.27500000000009095</v>
      </c>
      <c r="E297" s="21">
        <v>24312.100313479601</v>
      </c>
      <c r="F297" s="21">
        <v>24327.166666666701</v>
      </c>
      <c r="G297" s="15">
        <f t="shared" si="9"/>
        <v>15.066353187099594</v>
      </c>
      <c r="H297" s="17">
        <v>5.2628260688016004</v>
      </c>
      <c r="I297" s="17">
        <v>0.11097590828546</v>
      </c>
      <c r="J297" s="17">
        <v>6.5903418749665807E-2</v>
      </c>
      <c r="K297" s="17">
        <v>4.7485812800987801E-3</v>
      </c>
      <c r="L297" s="18">
        <v>1.0080006876030299E-2</v>
      </c>
      <c r="M297" s="18">
        <v>7.56764751909674E-4</v>
      </c>
      <c r="O297" s="9"/>
    </row>
    <row r="298" spans="1:15" x14ac:dyDescent="0.3">
      <c r="A298" s="20" t="s">
        <v>398</v>
      </c>
      <c r="B298" s="21">
        <v>1809.5000000000002</v>
      </c>
      <c r="C298" s="21">
        <v>1809.6375000000003</v>
      </c>
      <c r="D298" s="15">
        <f t="shared" si="8"/>
        <v>0.13750000000004547</v>
      </c>
      <c r="E298" s="21">
        <v>24327.166666666701</v>
      </c>
      <c r="F298" s="21">
        <v>24335.476010101</v>
      </c>
      <c r="G298" s="15">
        <f t="shared" si="9"/>
        <v>8.3093434342990804</v>
      </c>
      <c r="H298" s="17">
        <v>4.6024614195620899</v>
      </c>
      <c r="I298" s="17">
        <v>0.130356752641059</v>
      </c>
      <c r="J298" s="17">
        <v>5.7408984325647602E-2</v>
      </c>
      <c r="K298" s="17">
        <v>4.6014626099326397E-3</v>
      </c>
      <c r="L298" s="18">
        <v>7.6789861974326601E-3</v>
      </c>
      <c r="M298" s="18">
        <v>6.52786099545371E-4</v>
      </c>
      <c r="O298" s="9"/>
    </row>
    <row r="299" spans="1:15" x14ac:dyDescent="0.3">
      <c r="A299" s="20" t="s">
        <v>399</v>
      </c>
      <c r="B299" s="21">
        <v>1809.7750000000003</v>
      </c>
      <c r="C299" s="21">
        <v>1809.9125000000004</v>
      </c>
      <c r="D299" s="15">
        <f t="shared" si="8"/>
        <v>0.13750000000004547</v>
      </c>
      <c r="E299" s="21">
        <v>24342.7647058824</v>
      </c>
      <c r="F299" s="21">
        <v>24351.221794871799</v>
      </c>
      <c r="G299" s="15">
        <f t="shared" si="9"/>
        <v>8.4570889893984713</v>
      </c>
      <c r="H299" s="17">
        <v>3.6219763009088402</v>
      </c>
      <c r="I299" s="17">
        <v>0.100537507963653</v>
      </c>
      <c r="J299" s="17">
        <v>5.80032601930838E-2</v>
      </c>
      <c r="K299" s="17">
        <v>5.5402721690273604E-3</v>
      </c>
      <c r="L299" s="18">
        <v>6.1056495873473603E-3</v>
      </c>
      <c r="M299" s="18">
        <v>6.0731729443513601E-4</v>
      </c>
      <c r="O299" s="9"/>
    </row>
    <row r="300" spans="1:15" x14ac:dyDescent="0.3">
      <c r="A300" s="20" t="s">
        <v>400</v>
      </c>
      <c r="B300" s="21">
        <v>1810.0500000000002</v>
      </c>
      <c r="C300" s="21">
        <v>1810.3250000000003</v>
      </c>
      <c r="D300" s="15">
        <f t="shared" si="8"/>
        <v>0.27500000000009095</v>
      </c>
      <c r="E300" s="21">
        <v>24360.235294117701</v>
      </c>
      <c r="F300" s="21">
        <v>24377.433333333302</v>
      </c>
      <c r="G300" s="15">
        <f t="shared" si="9"/>
        <v>17.198039215600147</v>
      </c>
      <c r="H300" s="17">
        <v>4.3356427389053902</v>
      </c>
      <c r="I300" s="17">
        <v>8.3270610749343693E-2</v>
      </c>
      <c r="J300" s="17">
        <v>5.5722743447469497E-2</v>
      </c>
      <c r="K300" s="17">
        <v>3.1913060735813798E-3</v>
      </c>
      <c r="L300" s="18">
        <v>7.0213374474630899E-3</v>
      </c>
      <c r="M300" s="18">
        <v>4.24129367974237E-4</v>
      </c>
      <c r="O300" s="9"/>
    </row>
    <row r="301" spans="1:15" x14ac:dyDescent="0.3">
      <c r="A301" s="20" t="s">
        <v>401</v>
      </c>
      <c r="B301" s="21">
        <v>1810.3250000000003</v>
      </c>
      <c r="C301" s="21">
        <v>1810.6000000000004</v>
      </c>
      <c r="D301" s="15">
        <f t="shared" si="8"/>
        <v>0.27500000000009095</v>
      </c>
      <c r="E301" s="21">
        <v>24377.433333333302</v>
      </c>
      <c r="F301" s="21">
        <v>24393.818181818198</v>
      </c>
      <c r="G301" s="15">
        <f t="shared" si="9"/>
        <v>16.384848484896793</v>
      </c>
      <c r="H301" s="17">
        <v>5.1350283227910101</v>
      </c>
      <c r="I301" s="17">
        <v>0.13527352339828</v>
      </c>
      <c r="J301" s="17">
        <v>6.05610845286342E-2</v>
      </c>
      <c r="K301" s="17">
        <v>3.7633624151661299E-3</v>
      </c>
      <c r="L301" s="18">
        <v>9.0379587343334903E-3</v>
      </c>
      <c r="M301" s="18">
        <v>6.10015124369327E-4</v>
      </c>
      <c r="O301" s="9"/>
    </row>
    <row r="302" spans="1:15" x14ac:dyDescent="0.3">
      <c r="A302" s="20" t="s">
        <v>402</v>
      </c>
      <c r="B302" s="21">
        <v>1810.6000000000001</v>
      </c>
      <c r="C302" s="21">
        <v>1810.7375000000002</v>
      </c>
      <c r="D302" s="15">
        <f t="shared" si="8"/>
        <v>0.13750000000004547</v>
      </c>
      <c r="E302" s="21">
        <v>24393.818181818198</v>
      </c>
      <c r="F302" s="21">
        <v>24400.745798319302</v>
      </c>
      <c r="G302" s="15">
        <f t="shared" si="9"/>
        <v>6.9276165011033299</v>
      </c>
      <c r="H302" s="17">
        <v>4.5786943978704402</v>
      </c>
      <c r="I302" s="17">
        <v>0.118632256334516</v>
      </c>
      <c r="J302" s="17">
        <v>6.9442652682905504E-2</v>
      </c>
      <c r="K302" s="17">
        <v>6.4829335002163603E-3</v>
      </c>
      <c r="L302" s="18">
        <v>9.2406352297638508E-3</v>
      </c>
      <c r="M302" s="18">
        <v>8.9528227147822701E-4</v>
      </c>
      <c r="O302" s="9"/>
    </row>
    <row r="303" spans="1:15" x14ac:dyDescent="0.3">
      <c r="A303" s="20" t="s">
        <v>403</v>
      </c>
      <c r="B303" s="21">
        <v>1810.8750000000002</v>
      </c>
      <c r="C303" s="21">
        <v>1811.0125000000003</v>
      </c>
      <c r="D303" s="15">
        <f t="shared" si="8"/>
        <v>0.13750000000004547</v>
      </c>
      <c r="E303" s="21">
        <v>24408.305555555598</v>
      </c>
      <c r="F303" s="21">
        <v>24416.725649350701</v>
      </c>
      <c r="G303" s="15">
        <f t="shared" si="9"/>
        <v>8.4200937951027299</v>
      </c>
      <c r="H303" s="17">
        <v>4.0125698567108001</v>
      </c>
      <c r="I303" s="17">
        <v>0.12437855329299601</v>
      </c>
      <c r="J303" s="17">
        <v>6.2559824611822606E-2</v>
      </c>
      <c r="K303" s="17">
        <v>7.46309031232945E-3</v>
      </c>
      <c r="L303" s="18">
        <v>7.2954484935718097E-3</v>
      </c>
      <c r="M303" s="18">
        <v>8.9921208930367701E-4</v>
      </c>
      <c r="O303" s="9"/>
    </row>
    <row r="304" spans="1:15" x14ac:dyDescent="0.3">
      <c r="A304" s="20" t="s">
        <v>404</v>
      </c>
      <c r="B304" s="21">
        <v>1811.15</v>
      </c>
      <c r="C304" s="21">
        <v>1811.4250000000002</v>
      </c>
      <c r="D304" s="15">
        <f t="shared" si="8"/>
        <v>0.27500000000009095</v>
      </c>
      <c r="E304" s="21">
        <v>24426.333333333299</v>
      </c>
      <c r="F304" s="21">
        <v>24444.522727272699</v>
      </c>
      <c r="G304" s="15">
        <f t="shared" si="9"/>
        <v>18.189393939399451</v>
      </c>
      <c r="H304" s="17">
        <v>3.7592936163732902</v>
      </c>
      <c r="I304" s="17">
        <v>7.2577550806034993E-2</v>
      </c>
      <c r="J304" s="17">
        <v>5.7895261417907198E-2</v>
      </c>
      <c r="K304" s="17">
        <v>4.1331703357317898E-3</v>
      </c>
      <c r="L304" s="18">
        <v>6.3253292024652999E-3</v>
      </c>
      <c r="M304" s="18">
        <v>4.67789134758223E-4</v>
      </c>
      <c r="O304" s="9"/>
    </row>
    <row r="305" spans="1:15" x14ac:dyDescent="0.3">
      <c r="A305" s="20" t="s">
        <v>405</v>
      </c>
      <c r="B305" s="21">
        <v>1811.4250000000002</v>
      </c>
      <c r="C305" s="21">
        <v>1811.7000000000003</v>
      </c>
      <c r="D305" s="15">
        <f t="shared" si="8"/>
        <v>0.27500000000009095</v>
      </c>
      <c r="E305" s="21">
        <v>24444.522727272699</v>
      </c>
      <c r="F305" s="21">
        <v>24460.400000000001</v>
      </c>
      <c r="G305" s="15">
        <f t="shared" si="9"/>
        <v>15.877272727302625</v>
      </c>
      <c r="H305" s="17">
        <v>4.1207374818879501</v>
      </c>
      <c r="I305" s="17">
        <v>7.4422851715548494E-2</v>
      </c>
      <c r="J305" s="17">
        <v>6.0583609729704203E-2</v>
      </c>
      <c r="K305" s="17">
        <v>4.3073234315093899E-3</v>
      </c>
      <c r="L305" s="18">
        <v>7.2554434415483E-3</v>
      </c>
      <c r="M305" s="18">
        <v>5.3222484133741399E-4</v>
      </c>
      <c r="O305" s="9"/>
    </row>
    <row r="306" spans="1:15" x14ac:dyDescent="0.3">
      <c r="A306" s="20" t="s">
        <v>406</v>
      </c>
      <c r="B306" s="21">
        <v>1811.7</v>
      </c>
      <c r="C306" s="21">
        <v>1811.8375000000001</v>
      </c>
      <c r="D306" s="15">
        <f t="shared" si="8"/>
        <v>0.13750000000004547</v>
      </c>
      <c r="E306" s="21">
        <v>24460.400000000001</v>
      </c>
      <c r="F306" s="21">
        <v>24469.052884615401</v>
      </c>
      <c r="G306" s="15">
        <f t="shared" si="9"/>
        <v>8.652884615399671</v>
      </c>
      <c r="H306" s="17">
        <v>5.1783594586449597</v>
      </c>
      <c r="I306" s="17">
        <v>0.36418015977180301</v>
      </c>
      <c r="J306" s="17">
        <v>6.0160675842063797E-2</v>
      </c>
      <c r="K306" s="17">
        <v>5.8779735890269304E-3</v>
      </c>
      <c r="L306" s="18">
        <v>9.0539640810868693E-3</v>
      </c>
      <c r="M306" s="18">
        <v>1.0899452660903201E-3</v>
      </c>
      <c r="O306" s="9"/>
    </row>
    <row r="307" spans="1:15" x14ac:dyDescent="0.3">
      <c r="A307" s="20" t="s">
        <v>407</v>
      </c>
      <c r="B307" s="21">
        <v>1811.9750000000001</v>
      </c>
      <c r="C307" s="21">
        <v>1812.1125000000002</v>
      </c>
      <c r="D307" s="15">
        <f t="shared" si="8"/>
        <v>0.13750000000004547</v>
      </c>
      <c r="E307" s="21">
        <v>24477.871148459399</v>
      </c>
      <c r="F307" s="21">
        <v>24485.261609907098</v>
      </c>
      <c r="G307" s="15">
        <f t="shared" si="9"/>
        <v>7.3904614476996358</v>
      </c>
      <c r="H307" s="17">
        <v>3.6268586959308999</v>
      </c>
      <c r="I307" s="17">
        <v>0.115067361393761</v>
      </c>
      <c r="J307" s="17">
        <v>6.4794685965906401E-2</v>
      </c>
      <c r="K307" s="17">
        <v>5.4820976495685301E-3</v>
      </c>
      <c r="L307" s="18">
        <v>6.8297356103317903E-3</v>
      </c>
      <c r="M307" s="18">
        <v>6.1713560199388095E-4</v>
      </c>
      <c r="O307" s="9"/>
    </row>
    <row r="308" spans="1:15" x14ac:dyDescent="0.3">
      <c r="A308" s="20" t="s">
        <v>408</v>
      </c>
      <c r="B308" s="21">
        <v>1812.2500000000002</v>
      </c>
      <c r="C308" s="21">
        <v>1812.5250000000003</v>
      </c>
      <c r="D308" s="15">
        <f t="shared" si="8"/>
        <v>0.27500000000009095</v>
      </c>
      <c r="E308" s="21">
        <v>24493</v>
      </c>
      <c r="F308" s="21">
        <v>24509.117647058902</v>
      </c>
      <c r="G308" s="15">
        <f t="shared" si="9"/>
        <v>16.117647058901639</v>
      </c>
      <c r="H308" s="17">
        <v>4.3214427057899103</v>
      </c>
      <c r="I308" s="17">
        <v>0.12870666562788699</v>
      </c>
      <c r="J308" s="17">
        <v>6.0673443137834897E-2</v>
      </c>
      <c r="K308" s="17">
        <v>3.9843896922500703E-3</v>
      </c>
      <c r="L308" s="18">
        <v>7.6201104725377002E-3</v>
      </c>
      <c r="M308" s="18">
        <v>5.4946836596387303E-4</v>
      </c>
      <c r="O308" s="9"/>
    </row>
    <row r="309" spans="1:15" x14ac:dyDescent="0.3">
      <c r="A309" s="20" t="s">
        <v>409</v>
      </c>
      <c r="B309" s="21">
        <v>1812.5250000000003</v>
      </c>
      <c r="C309" s="21">
        <v>1812.8000000000004</v>
      </c>
      <c r="D309" s="15">
        <f t="shared" si="8"/>
        <v>0.27500000000009095</v>
      </c>
      <c r="E309" s="21">
        <v>24509.117647058902</v>
      </c>
      <c r="F309" s="21">
        <v>24527.363636363702</v>
      </c>
      <c r="G309" s="15">
        <f t="shared" si="9"/>
        <v>18.245989304799878</v>
      </c>
      <c r="H309" s="17">
        <v>3.6414175124819899</v>
      </c>
      <c r="I309" s="17">
        <v>9.2214132288776507E-2</v>
      </c>
      <c r="J309" s="17">
        <v>5.3017771184853402E-2</v>
      </c>
      <c r="K309" s="17">
        <v>2.4965950177165399E-3</v>
      </c>
      <c r="L309" s="18">
        <v>5.6108131971128704E-3</v>
      </c>
      <c r="M309" s="18">
        <v>2.9999420617314902E-4</v>
      </c>
      <c r="O309" s="9"/>
    </row>
    <row r="310" spans="1:15" x14ac:dyDescent="0.3">
      <c r="A310" s="20" t="s">
        <v>410</v>
      </c>
      <c r="B310" s="21">
        <v>1812.8000000000002</v>
      </c>
      <c r="C310" s="21">
        <v>1812.9375000000002</v>
      </c>
      <c r="D310" s="15">
        <f t="shared" si="8"/>
        <v>0.13750000000004547</v>
      </c>
      <c r="E310" s="21">
        <v>24527.363636363702</v>
      </c>
      <c r="F310" s="21">
        <v>24536.7546583851</v>
      </c>
      <c r="G310" s="15">
        <f t="shared" si="9"/>
        <v>9.3910220213983848</v>
      </c>
      <c r="H310" s="17">
        <v>3.5296453687695801</v>
      </c>
      <c r="I310" s="17">
        <v>0.12658364796236801</v>
      </c>
      <c r="J310" s="17">
        <v>5.3676746150797802E-2</v>
      </c>
      <c r="K310" s="17">
        <v>5.1951046283573703E-3</v>
      </c>
      <c r="L310" s="18">
        <v>5.5061890853882901E-3</v>
      </c>
      <c r="M310" s="18">
        <v>5.6832549404395197E-4</v>
      </c>
      <c r="O310" s="9"/>
    </row>
    <row r="311" spans="1:15" x14ac:dyDescent="0.3">
      <c r="A311" s="20" t="s">
        <v>411</v>
      </c>
      <c r="B311" s="21">
        <v>1813.0750000000003</v>
      </c>
      <c r="C311" s="21">
        <v>1813.2125000000003</v>
      </c>
      <c r="D311" s="15">
        <f t="shared" si="8"/>
        <v>0.13750000000004547</v>
      </c>
      <c r="E311" s="21">
        <v>24545.752380952399</v>
      </c>
      <c r="F311" s="21">
        <v>24554.85</v>
      </c>
      <c r="G311" s="15">
        <f t="shared" si="9"/>
        <v>9.0976190475994372</v>
      </c>
      <c r="H311" s="17">
        <v>5.2068389405422799</v>
      </c>
      <c r="I311" s="17">
        <v>0.12010832692724301</v>
      </c>
      <c r="J311" s="17">
        <v>5.1534850136173399E-2</v>
      </c>
      <c r="K311" s="17">
        <v>1.57285632066641E-3</v>
      </c>
      <c r="L311" s="18">
        <v>7.7984632240872299E-3</v>
      </c>
      <c r="M311" s="18">
        <v>2.9834510738545599E-4</v>
      </c>
      <c r="O311" s="9"/>
    </row>
    <row r="312" spans="1:15" x14ac:dyDescent="0.3">
      <c r="A312" s="20" t="s">
        <v>412</v>
      </c>
      <c r="B312" s="21">
        <v>1813.3500000000001</v>
      </c>
      <c r="C312" s="21">
        <v>1813.6250000000002</v>
      </c>
      <c r="D312" s="15">
        <f t="shared" si="8"/>
        <v>0.27500000000009095</v>
      </c>
      <c r="E312" s="21">
        <v>24564.400000000001</v>
      </c>
      <c r="F312" s="21">
        <v>24583.411764705899</v>
      </c>
      <c r="G312" s="15">
        <f t="shared" si="9"/>
        <v>19.011764705897804</v>
      </c>
      <c r="H312" s="17">
        <v>3.8569570385685399</v>
      </c>
      <c r="I312" s="17">
        <v>0.16091516495480901</v>
      </c>
      <c r="J312" s="17">
        <v>5.31514965414202E-2</v>
      </c>
      <c r="K312" s="17">
        <v>3.2960608807859298E-3</v>
      </c>
      <c r="L312" s="18">
        <v>5.9579131122813999E-3</v>
      </c>
      <c r="M312" s="18">
        <v>4.4529891817722501E-4</v>
      </c>
      <c r="O312" s="9"/>
    </row>
    <row r="313" spans="1:15" x14ac:dyDescent="0.3">
      <c r="A313" s="20" t="s">
        <v>413</v>
      </c>
      <c r="B313" s="21">
        <v>1813.6250000000002</v>
      </c>
      <c r="C313" s="21">
        <v>1813.9000000000003</v>
      </c>
      <c r="D313" s="15">
        <f t="shared" si="8"/>
        <v>0.27500000000009095</v>
      </c>
      <c r="E313" s="21">
        <v>24583.411764705899</v>
      </c>
      <c r="F313" s="21">
        <v>24601.133333333401</v>
      </c>
      <c r="G313" s="15">
        <f t="shared" si="9"/>
        <v>17.721568627501256</v>
      </c>
      <c r="H313" s="17">
        <v>4.2791058822536003</v>
      </c>
      <c r="I313" s="17">
        <v>0.104541245135398</v>
      </c>
      <c r="J313" s="17">
        <v>5.5556982345262802E-2</v>
      </c>
      <c r="K313" s="17">
        <v>3.6300811134244702E-3</v>
      </c>
      <c r="L313" s="18">
        <v>6.9091647408370399E-3</v>
      </c>
      <c r="M313" s="18">
        <v>4.8196773819988103E-4</v>
      </c>
      <c r="O313" s="9"/>
    </row>
    <row r="314" spans="1:15" x14ac:dyDescent="0.3">
      <c r="A314" s="20" t="s">
        <v>414</v>
      </c>
      <c r="B314" s="21">
        <v>1813.9</v>
      </c>
      <c r="C314" s="21">
        <v>1814.0375000000001</v>
      </c>
      <c r="D314" s="15">
        <f t="shared" si="8"/>
        <v>0.13750000000004547</v>
      </c>
      <c r="E314" s="21">
        <v>24601.133333333299</v>
      </c>
      <c r="F314" s="21">
        <v>24610.03125</v>
      </c>
      <c r="G314" s="15">
        <f t="shared" si="9"/>
        <v>8.8979166667013487</v>
      </c>
      <c r="H314" s="17">
        <v>3.64995165946879</v>
      </c>
      <c r="I314" s="17">
        <v>0.12299818766609</v>
      </c>
      <c r="J314" s="17">
        <v>5.1539384798154099E-2</v>
      </c>
      <c r="K314" s="17">
        <v>2.1388583734742602E-3</v>
      </c>
      <c r="L314" s="18">
        <v>5.4671401825064601E-3</v>
      </c>
      <c r="M314" s="18">
        <v>2.9226465533605802E-4</v>
      </c>
      <c r="O314" s="9"/>
    </row>
    <row r="315" spans="1:15" x14ac:dyDescent="0.3">
      <c r="A315" s="20" t="s">
        <v>415</v>
      </c>
      <c r="B315" s="21">
        <v>1814.1750000000002</v>
      </c>
      <c r="C315" s="21">
        <v>1814.3125000000002</v>
      </c>
      <c r="D315" s="15">
        <f t="shared" si="8"/>
        <v>0.13750000000004547</v>
      </c>
      <c r="E315" s="21">
        <v>24619.3125</v>
      </c>
      <c r="F315" s="21">
        <v>24628.910256410301</v>
      </c>
      <c r="G315" s="15">
        <f t="shared" si="9"/>
        <v>9.5977564103013719</v>
      </c>
      <c r="H315" s="17">
        <v>4.4096620322976197</v>
      </c>
      <c r="I315" s="17">
        <v>0.200519841590763</v>
      </c>
      <c r="J315" s="17">
        <v>4.98954407769647E-2</v>
      </c>
      <c r="K315" s="17">
        <v>4.5903167108448904E-3</v>
      </c>
      <c r="L315" s="18">
        <v>6.3944034708346602E-3</v>
      </c>
      <c r="M315" s="18">
        <v>6.5621484030312105E-4</v>
      </c>
      <c r="O315" s="9"/>
    </row>
    <row r="316" spans="1:15" x14ac:dyDescent="0.3">
      <c r="A316" s="20" t="s">
        <v>416</v>
      </c>
      <c r="B316" s="21">
        <v>1814.45</v>
      </c>
      <c r="C316" s="21">
        <v>1814.7250000000001</v>
      </c>
      <c r="D316" s="15">
        <f t="shared" si="8"/>
        <v>0.27500000000009095</v>
      </c>
      <c r="E316" s="21">
        <v>24638.272727272699</v>
      </c>
      <c r="F316" s="21">
        <v>24655.775000000001</v>
      </c>
      <c r="G316" s="15">
        <f t="shared" si="9"/>
        <v>17.502272727302625</v>
      </c>
      <c r="H316" s="17">
        <v>4.3480622548334802</v>
      </c>
      <c r="I316" s="17">
        <v>0.111336705854641</v>
      </c>
      <c r="J316" s="17">
        <v>6.0178656572866598E-2</v>
      </c>
      <c r="K316" s="17">
        <v>4.7415604142484599E-3</v>
      </c>
      <c r="L316" s="18">
        <v>7.6045252942481302E-3</v>
      </c>
      <c r="M316" s="18">
        <v>6.3001801307199399E-4</v>
      </c>
      <c r="O316" s="9"/>
    </row>
    <row r="317" spans="1:15" x14ac:dyDescent="0.3">
      <c r="A317" s="20" t="s">
        <v>417</v>
      </c>
      <c r="B317" s="21">
        <v>1814.7250000000001</v>
      </c>
      <c r="C317" s="21">
        <v>1815.0000000000002</v>
      </c>
      <c r="D317" s="15">
        <f t="shared" si="8"/>
        <v>0.27500000000009095</v>
      </c>
      <c r="E317" s="21">
        <v>24655.775000000001</v>
      </c>
      <c r="F317" s="21">
        <v>24673.5</v>
      </c>
      <c r="G317" s="15">
        <f t="shared" si="9"/>
        <v>17.724999999998545</v>
      </c>
      <c r="H317" s="17">
        <v>5.3910183657591402</v>
      </c>
      <c r="I317" s="17">
        <v>0.127826911359471</v>
      </c>
      <c r="J317" s="17">
        <v>5.4368053026123901E-2</v>
      </c>
      <c r="K317" s="17">
        <v>3.2345581115368E-3</v>
      </c>
      <c r="L317" s="18">
        <v>8.5182122830813594E-3</v>
      </c>
      <c r="M317" s="18">
        <v>5.4554606215581895E-4</v>
      </c>
      <c r="O317" s="9"/>
    </row>
    <row r="318" spans="1:15" x14ac:dyDescent="0.3">
      <c r="A318" s="20" t="s">
        <v>418</v>
      </c>
      <c r="B318" s="21">
        <v>1815.0000000000002</v>
      </c>
      <c r="C318" s="21">
        <v>1815.2750000000003</v>
      </c>
      <c r="D318" s="15">
        <f t="shared" si="8"/>
        <v>0.27500000000009095</v>
      </c>
      <c r="E318" s="21">
        <v>24673.5</v>
      </c>
      <c r="F318" s="21">
        <v>24692.9586466166</v>
      </c>
      <c r="G318" s="15">
        <f t="shared" si="9"/>
        <v>19.458646616600163</v>
      </c>
      <c r="H318" s="17">
        <v>5.8434572478847002</v>
      </c>
      <c r="I318" s="17">
        <v>0.19756010842792601</v>
      </c>
      <c r="J318" s="17">
        <v>5.0361583588120901E-2</v>
      </c>
      <c r="K318" s="17">
        <v>2.9752825545158201E-3</v>
      </c>
      <c r="L318" s="18">
        <v>8.5526975755409306E-3</v>
      </c>
      <c r="M318" s="18">
        <v>5.8216750279208799E-4</v>
      </c>
      <c r="O318" s="9"/>
    </row>
    <row r="319" spans="1:15" x14ac:dyDescent="0.3">
      <c r="A319" s="20" t="s">
        <v>419</v>
      </c>
      <c r="B319" s="21">
        <v>1815.2750000000003</v>
      </c>
      <c r="C319" s="21">
        <v>1815.5500000000004</v>
      </c>
      <c r="D319" s="15">
        <f t="shared" si="8"/>
        <v>0.27500000000009095</v>
      </c>
      <c r="E319" s="21">
        <v>24692.9586466166</v>
      </c>
      <c r="F319" s="21">
        <v>24712.166666666701</v>
      </c>
      <c r="G319" s="15">
        <f t="shared" si="9"/>
        <v>19.208020050100458</v>
      </c>
      <c r="H319" s="17">
        <v>5.4839413186153196</v>
      </c>
      <c r="I319" s="17">
        <v>0.16158624507272101</v>
      </c>
      <c r="J319" s="17">
        <v>5.16379731322903E-2</v>
      </c>
      <c r="K319" s="17">
        <v>3.0284325889961398E-3</v>
      </c>
      <c r="L319" s="18">
        <v>8.2299245363029409E-3</v>
      </c>
      <c r="M319" s="18">
        <v>5.4015670631363602E-4</v>
      </c>
      <c r="O319" s="9"/>
    </row>
    <row r="320" spans="1:15" x14ac:dyDescent="0.3">
      <c r="A320" s="20" t="s">
        <v>420</v>
      </c>
      <c r="B320" s="21">
        <v>1815.5500000000002</v>
      </c>
      <c r="C320" s="21">
        <v>1815.8250000000003</v>
      </c>
      <c r="D320" s="15">
        <f t="shared" si="8"/>
        <v>0.27500000000009095</v>
      </c>
      <c r="E320" s="21">
        <v>24712.166666666701</v>
      </c>
      <c r="F320" s="21">
        <v>24730.333333333401</v>
      </c>
      <c r="G320" s="15">
        <f t="shared" si="9"/>
        <v>18.166666666700621</v>
      </c>
      <c r="H320" s="17">
        <v>3.8126862261126999</v>
      </c>
      <c r="I320" s="17">
        <v>7.9310769828490196E-2</v>
      </c>
      <c r="J320" s="17">
        <v>5.3702402258047302E-2</v>
      </c>
      <c r="K320" s="17">
        <v>2.8935707524478599E-3</v>
      </c>
      <c r="L320" s="18">
        <v>5.9505710581661602E-3</v>
      </c>
      <c r="M320" s="18">
        <v>3.43690728464925E-4</v>
      </c>
      <c r="O320" s="9"/>
    </row>
    <row r="321" spans="1:15" x14ac:dyDescent="0.3">
      <c r="A321" s="20" t="s">
        <v>421</v>
      </c>
      <c r="B321" s="21">
        <v>1815.8250000000003</v>
      </c>
      <c r="C321" s="21">
        <v>1816.1000000000004</v>
      </c>
      <c r="D321" s="15">
        <f t="shared" si="8"/>
        <v>0.27500000000009095</v>
      </c>
      <c r="E321" s="21">
        <v>24730.333333333401</v>
      </c>
      <c r="F321" s="21">
        <v>24747.95</v>
      </c>
      <c r="G321" s="15">
        <f t="shared" si="9"/>
        <v>17.616666666599485</v>
      </c>
      <c r="H321" s="17">
        <v>4.4589931520494002</v>
      </c>
      <c r="I321" s="17">
        <v>0.121815301813607</v>
      </c>
      <c r="J321" s="17">
        <v>5.5572574820075597E-2</v>
      </c>
      <c r="K321" s="17">
        <v>3.3700909782472298E-3</v>
      </c>
      <c r="L321" s="18">
        <v>7.2016364123937398E-3</v>
      </c>
      <c r="M321" s="18">
        <v>4.7899865992320702E-4</v>
      </c>
      <c r="O321" s="9"/>
    </row>
    <row r="322" spans="1:15" x14ac:dyDescent="0.3">
      <c r="A322" s="20" t="s">
        <v>422</v>
      </c>
      <c r="B322" s="21">
        <v>1816.1000000000001</v>
      </c>
      <c r="C322" s="21">
        <v>1816.2375000000002</v>
      </c>
      <c r="D322" s="15">
        <f t="shared" ref="D322:D323" si="10">C322-B322</f>
        <v>0.13750000000004547</v>
      </c>
      <c r="E322" s="21">
        <v>24747.95</v>
      </c>
      <c r="F322" s="21">
        <v>24755.785714285699</v>
      </c>
      <c r="G322" s="15">
        <f t="shared" ref="G322:G323" si="11">F322-E322</f>
        <v>7.8357142856984865</v>
      </c>
      <c r="H322" s="17">
        <v>3.7558862089872398</v>
      </c>
      <c r="I322" s="17">
        <v>0.119098875649942</v>
      </c>
      <c r="J322" s="17">
        <v>6.3184670714610799E-2</v>
      </c>
      <c r="K322" s="17">
        <v>6.4767820053623004E-3</v>
      </c>
      <c r="L322" s="18">
        <v>6.8969649582865597E-3</v>
      </c>
      <c r="M322" s="18">
        <v>7.4003230713463202E-4</v>
      </c>
      <c r="O322" s="9"/>
    </row>
    <row r="323" spans="1:15" x14ac:dyDescent="0.3">
      <c r="A323" s="20" t="s">
        <v>423</v>
      </c>
      <c r="B323" s="21">
        <v>1816.3750000000002</v>
      </c>
      <c r="C323" s="21">
        <v>1816.5125000000003</v>
      </c>
      <c r="D323" s="15">
        <f t="shared" si="10"/>
        <v>0.13750000000004547</v>
      </c>
      <c r="E323" s="21">
        <v>24764.968531468501</v>
      </c>
      <c r="F323" s="21">
        <v>24773.974999999999</v>
      </c>
      <c r="G323" s="15">
        <f t="shared" si="11"/>
        <v>9.0064685314973758</v>
      </c>
      <c r="H323" s="17">
        <v>4.4816875241111802</v>
      </c>
      <c r="I323" s="17">
        <v>0.13465634524037801</v>
      </c>
      <c r="J323" s="17">
        <v>5.5127453223885202E-2</v>
      </c>
      <c r="K323" s="17">
        <v>3.2523118219542602E-3</v>
      </c>
      <c r="L323" s="18">
        <v>7.1803128861862697E-3</v>
      </c>
      <c r="M323" s="18">
        <v>4.7538395804826898E-4</v>
      </c>
      <c r="O323" s="9"/>
    </row>
    <row r="324" spans="1:15" x14ac:dyDescent="0.3">
      <c r="D324" s="15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63FBD-741B-486F-8025-294280D0006A}">
  <dimension ref="A1:M74"/>
  <sheetViews>
    <sheetView tabSelected="1" workbookViewId="0">
      <selection activeCell="C8" sqref="C8"/>
    </sheetView>
  </sheetViews>
  <sheetFormatPr defaultRowHeight="14.4" x14ac:dyDescent="0.3"/>
  <cols>
    <col min="1" max="4" width="10.77734375" style="19" customWidth="1"/>
    <col min="5" max="6" width="10.77734375" style="15" customWidth="1"/>
    <col min="7" max="7" width="10.77734375" style="19" customWidth="1"/>
    <col min="8" max="11" width="10.77734375" style="17" customWidth="1"/>
    <col min="12" max="13" width="10.77734375" style="18" customWidth="1"/>
  </cols>
  <sheetData>
    <row r="1" spans="1:13" ht="48" x14ac:dyDescent="0.3">
      <c r="A1" s="10" t="s">
        <v>441</v>
      </c>
      <c r="B1" s="11" t="s">
        <v>430</v>
      </c>
      <c r="C1" s="11" t="s">
        <v>431</v>
      </c>
      <c r="D1" s="11" t="s">
        <v>3</v>
      </c>
      <c r="E1" s="11" t="s">
        <v>432</v>
      </c>
      <c r="F1" s="11" t="s">
        <v>433</v>
      </c>
      <c r="G1" s="10" t="s">
        <v>434</v>
      </c>
      <c r="H1" s="12" t="s">
        <v>427</v>
      </c>
      <c r="I1" s="12" t="s">
        <v>428</v>
      </c>
      <c r="J1" s="12" t="s">
        <v>426</v>
      </c>
      <c r="K1" s="12" t="s">
        <v>424</v>
      </c>
      <c r="L1" s="13" t="s">
        <v>425</v>
      </c>
      <c r="M1" s="13" t="s">
        <v>429</v>
      </c>
    </row>
    <row r="2" spans="1:13" x14ac:dyDescent="0.3">
      <c r="A2" s="14" t="s">
        <v>29</v>
      </c>
      <c r="B2" s="15">
        <v>2453.2559999999999</v>
      </c>
      <c r="C2" s="15">
        <v>2455.2539999999999</v>
      </c>
      <c r="D2" s="15">
        <f t="shared" ref="D2:D65" si="0">C2-B2</f>
        <v>1.9980000000000473</v>
      </c>
      <c r="E2" s="15">
        <v>18578.5</v>
      </c>
      <c r="F2" s="15">
        <v>18643.944444444402</v>
      </c>
      <c r="G2" s="16">
        <f>F2-E2</f>
        <v>65.444444444401597</v>
      </c>
      <c r="H2" s="17">
        <v>3.9495395289361901</v>
      </c>
      <c r="I2" s="17">
        <v>8.7611860569210498E-2</v>
      </c>
      <c r="J2" s="17">
        <v>9.4572398825902904E-2</v>
      </c>
      <c r="K2" s="17">
        <v>2.16078857607878E-3</v>
      </c>
      <c r="L2" s="18">
        <v>1.0855372648032401E-2</v>
      </c>
      <c r="M2" s="18">
        <v>8.5050890684922997E-4</v>
      </c>
    </row>
    <row r="3" spans="1:13" x14ac:dyDescent="0.3">
      <c r="A3" s="14" t="s">
        <v>30</v>
      </c>
      <c r="B3" s="15">
        <v>2455.2570000000001</v>
      </c>
      <c r="C3" s="15">
        <v>2457.2550000000001</v>
      </c>
      <c r="D3" s="15">
        <f t="shared" si="0"/>
        <v>1.9980000000000473</v>
      </c>
      <c r="E3" s="15">
        <v>18644.037037037</v>
      </c>
      <c r="F3" s="15">
        <v>18706.058823529402</v>
      </c>
      <c r="G3" s="16">
        <f t="shared" ref="G3:G66" si="1">F3-E3</f>
        <v>62.021786492401588</v>
      </c>
      <c r="H3" s="17">
        <v>3.9384798336030702</v>
      </c>
      <c r="I3" s="17">
        <v>9.0682310317857104E-2</v>
      </c>
      <c r="J3" s="17">
        <v>9.9630103501483006E-2</v>
      </c>
      <c r="K3" s="17">
        <v>2.4542515231725601E-3</v>
      </c>
      <c r="L3" s="18">
        <v>1.14038914409114E-2</v>
      </c>
      <c r="M3" s="18">
        <v>9.1607422354803795E-4</v>
      </c>
    </row>
    <row r="4" spans="1:13" x14ac:dyDescent="0.3">
      <c r="A4" s="14" t="s">
        <v>31</v>
      </c>
      <c r="B4" s="15">
        <v>2457.2579999999998</v>
      </c>
      <c r="C4" s="15">
        <v>2459.1909999999998</v>
      </c>
      <c r="D4" s="15">
        <f t="shared" si="0"/>
        <v>1.9329999999999927</v>
      </c>
      <c r="E4" s="15">
        <v>18706.147058823499</v>
      </c>
      <c r="F4" s="15">
        <v>18767.964285714301</v>
      </c>
      <c r="G4" s="16">
        <f t="shared" si="1"/>
        <v>61.817226890801976</v>
      </c>
      <c r="H4" s="17">
        <v>3.23911486120116</v>
      </c>
      <c r="I4" s="17">
        <v>7.3280526925536604E-2</v>
      </c>
      <c r="J4" s="17">
        <v>9.7016632867672203E-2</v>
      </c>
      <c r="K4" s="17">
        <v>2.3186474440939899E-3</v>
      </c>
      <c r="L4" s="18">
        <v>9.1328518578184803E-3</v>
      </c>
      <c r="M4" s="18">
        <v>7.9385942487619798E-4</v>
      </c>
    </row>
    <row r="5" spans="1:13" x14ac:dyDescent="0.3">
      <c r="A5" s="14" t="s">
        <v>32</v>
      </c>
      <c r="B5" s="15">
        <v>2459.1909999999998</v>
      </c>
      <c r="C5" s="15">
        <v>2461.2559999999999</v>
      </c>
      <c r="D5" s="15">
        <f t="shared" si="0"/>
        <v>2.0650000000000546</v>
      </c>
      <c r="E5" s="15">
        <v>18767.964285714301</v>
      </c>
      <c r="F5" s="15">
        <v>18836.75</v>
      </c>
      <c r="G5" s="16">
        <f t="shared" si="1"/>
        <v>68.785714285699214</v>
      </c>
      <c r="H5" s="17">
        <v>3.6190804734576298</v>
      </c>
      <c r="I5" s="17">
        <v>9.34496560280514E-2</v>
      </c>
      <c r="J5" s="17">
        <v>9.3134340098773805E-2</v>
      </c>
      <c r="K5" s="17">
        <v>2.2933032372468801E-3</v>
      </c>
      <c r="L5" s="18">
        <v>9.7958459937542396E-3</v>
      </c>
      <c r="M5" s="18">
        <v>8.6187371748669699E-4</v>
      </c>
    </row>
    <row r="6" spans="1:13" x14ac:dyDescent="0.3">
      <c r="A6" s="14" t="s">
        <v>33</v>
      </c>
      <c r="B6" s="15">
        <v>2461.259</v>
      </c>
      <c r="C6" s="15">
        <v>2463.2539999999999</v>
      </c>
      <c r="D6" s="15">
        <f t="shared" si="0"/>
        <v>1.9949999999998909</v>
      </c>
      <c r="E6" s="15">
        <v>18836.84375</v>
      </c>
      <c r="F6" s="15">
        <v>18898.46875</v>
      </c>
      <c r="G6" s="16">
        <f t="shared" si="1"/>
        <v>61.625</v>
      </c>
      <c r="H6" s="17">
        <v>3.5442149070061602</v>
      </c>
      <c r="I6" s="17">
        <v>0.110084942924544</v>
      </c>
      <c r="J6" s="17">
        <v>0.100652129064993</v>
      </c>
      <c r="K6" s="17">
        <v>2.2860888428511798E-3</v>
      </c>
      <c r="L6" s="18">
        <v>1.0367567713849999E-2</v>
      </c>
      <c r="M6" s="18">
        <v>9.9871358984909603E-4</v>
      </c>
    </row>
    <row r="7" spans="1:13" x14ac:dyDescent="0.3">
      <c r="A7" s="14" t="s">
        <v>34</v>
      </c>
      <c r="B7" s="15">
        <v>2463.357</v>
      </c>
      <c r="C7" s="15">
        <v>2465.2510000000002</v>
      </c>
      <c r="D7" s="15">
        <f t="shared" si="0"/>
        <v>1.8940000000002328</v>
      </c>
      <c r="E7" s="15">
        <v>18901.742857142901</v>
      </c>
      <c r="F7" s="15">
        <v>18963.653846153898</v>
      </c>
      <c r="G7" s="16">
        <f t="shared" si="1"/>
        <v>61.910989010997582</v>
      </c>
      <c r="H7" s="17">
        <v>3.3899494650061399</v>
      </c>
      <c r="I7" s="17">
        <v>0.104535172065465</v>
      </c>
      <c r="J7" s="17">
        <v>9.54819640597529E-2</v>
      </c>
      <c r="K7" s="17">
        <v>2.4552419807416402E-3</v>
      </c>
      <c r="L7" s="18">
        <v>9.4069413167840992E-3</v>
      </c>
      <c r="M7" s="18">
        <v>9.2923034808861595E-4</v>
      </c>
    </row>
    <row r="8" spans="1:13" x14ac:dyDescent="0.3">
      <c r="A8" s="14" t="s">
        <v>35</v>
      </c>
      <c r="B8" s="15">
        <v>2465.2539999999999</v>
      </c>
      <c r="C8" s="15">
        <v>2467.2550000000001</v>
      </c>
      <c r="D8" s="15">
        <f t="shared" si="0"/>
        <v>2.0010000000002037</v>
      </c>
      <c r="E8" s="15">
        <v>18963.769230769201</v>
      </c>
      <c r="F8" s="15">
        <v>19027.944444444402</v>
      </c>
      <c r="G8" s="16">
        <f t="shared" si="1"/>
        <v>64.175213675200212</v>
      </c>
      <c r="H8" s="17">
        <v>3.1695031106934302</v>
      </c>
      <c r="I8" s="17">
        <v>9.4087779085285594E-2</v>
      </c>
      <c r="J8" s="17">
        <v>9.6499998875985801E-2</v>
      </c>
      <c r="K8" s="17">
        <v>2.0363965887194801E-3</v>
      </c>
      <c r="L8" s="18">
        <v>8.8889887687976302E-3</v>
      </c>
      <c r="M8" s="18">
        <v>8.8046978052125704E-4</v>
      </c>
    </row>
    <row r="9" spans="1:13" x14ac:dyDescent="0.3">
      <c r="A9" s="14" t="s">
        <v>36</v>
      </c>
      <c r="B9" s="15">
        <v>2467.2579999999998</v>
      </c>
      <c r="C9" s="15">
        <v>2469.1860000000001</v>
      </c>
      <c r="D9" s="15">
        <f t="shared" si="0"/>
        <v>1.9280000000003383</v>
      </c>
      <c r="E9" s="15">
        <v>19028.025000000001</v>
      </c>
      <c r="F9" s="15">
        <v>19091.933333333302</v>
      </c>
      <c r="G9" s="16">
        <f t="shared" si="1"/>
        <v>63.908333333300106</v>
      </c>
      <c r="H9" s="17">
        <v>3.1446793751362199</v>
      </c>
      <c r="I9" s="17">
        <v>9.6952945137908905E-2</v>
      </c>
      <c r="J9" s="17">
        <v>9.4813811570859496E-2</v>
      </c>
      <c r="K9" s="17">
        <v>2.4113756115969999E-3</v>
      </c>
      <c r="L9" s="18">
        <v>8.6652649234231494E-3</v>
      </c>
      <c r="M9" s="18">
        <v>8.8584849172878698E-4</v>
      </c>
    </row>
    <row r="10" spans="1:13" x14ac:dyDescent="0.3">
      <c r="A10" s="14" t="s">
        <v>37</v>
      </c>
      <c r="B10" s="15">
        <v>2469.1860000000001</v>
      </c>
      <c r="C10" s="15">
        <v>2471.306</v>
      </c>
      <c r="D10" s="15">
        <f t="shared" si="0"/>
        <v>2.1199999999998909</v>
      </c>
      <c r="E10" s="15">
        <v>19091.933333333302</v>
      </c>
      <c r="F10" s="15">
        <v>19160.051282051299</v>
      </c>
      <c r="G10" s="16">
        <f t="shared" si="1"/>
        <v>68.117948717997933</v>
      </c>
      <c r="H10" s="17">
        <v>3.9204563925662099</v>
      </c>
      <c r="I10" s="17">
        <v>0.13733643099644199</v>
      </c>
      <c r="J10" s="17">
        <v>9.71553297461131E-2</v>
      </c>
      <c r="K10" s="17">
        <v>2.2268887564356301E-3</v>
      </c>
      <c r="L10" s="18">
        <v>1.10697324543682E-2</v>
      </c>
      <c r="M10" s="18">
        <v>1.07671216203989E-3</v>
      </c>
    </row>
    <row r="11" spans="1:13" x14ac:dyDescent="0.3">
      <c r="A11" s="14" t="s">
        <v>38</v>
      </c>
      <c r="B11" s="15">
        <v>2471.3090000000002</v>
      </c>
      <c r="C11" s="15">
        <v>2473.2579999999998</v>
      </c>
      <c r="D11" s="15">
        <f t="shared" si="0"/>
        <v>1.9489999999996144</v>
      </c>
      <c r="E11" s="15">
        <v>19160.1282051282</v>
      </c>
      <c r="F11" s="15">
        <v>19224.7027027027</v>
      </c>
      <c r="G11" s="16">
        <f t="shared" si="1"/>
        <v>64.574497574500128</v>
      </c>
      <c r="H11" s="17">
        <v>3.2747971303388699</v>
      </c>
      <c r="I11" s="17">
        <v>9.85185274028757E-2</v>
      </c>
      <c r="J11" s="17">
        <v>9.4571455578870006E-2</v>
      </c>
      <c r="K11" s="17">
        <v>2.1332484475504298E-3</v>
      </c>
      <c r="L11" s="18">
        <v>9.0007425867566805E-3</v>
      </c>
      <c r="M11" s="18">
        <v>8.8625544797986996E-4</v>
      </c>
    </row>
    <row r="12" spans="1:13" x14ac:dyDescent="0.3">
      <c r="A12" s="14" t="s">
        <v>39</v>
      </c>
      <c r="B12" s="15">
        <v>2473.261</v>
      </c>
      <c r="C12" s="15">
        <v>2475.2579999999998</v>
      </c>
      <c r="D12" s="15">
        <f t="shared" si="0"/>
        <v>1.9969999999998436</v>
      </c>
      <c r="E12" s="15">
        <v>19224.783783783801</v>
      </c>
      <c r="F12" s="15">
        <v>19291.068965517199</v>
      </c>
      <c r="G12" s="16">
        <f t="shared" si="1"/>
        <v>66.285181733397621</v>
      </c>
      <c r="H12" s="17">
        <v>3.37737918507379</v>
      </c>
      <c r="I12" s="17">
        <v>8.5952253252093797E-2</v>
      </c>
      <c r="J12" s="17">
        <v>9.4775267876002503E-2</v>
      </c>
      <c r="K12" s="17">
        <v>2.1366431190794899E-3</v>
      </c>
      <c r="L12" s="18">
        <v>9.3026934491244207E-3</v>
      </c>
      <c r="M12" s="18">
        <v>8.3431703910050495E-4</v>
      </c>
    </row>
    <row r="13" spans="1:13" x14ac:dyDescent="0.3">
      <c r="A13" s="14" t="s">
        <v>40</v>
      </c>
      <c r="B13" s="15">
        <v>2475.261</v>
      </c>
      <c r="C13" s="15">
        <v>2477.2579999999998</v>
      </c>
      <c r="D13" s="15">
        <f t="shared" si="0"/>
        <v>1.9969999999998436</v>
      </c>
      <c r="E13" s="15">
        <v>19291.172413793101</v>
      </c>
      <c r="F13" s="15">
        <v>19359.029411764699</v>
      </c>
      <c r="G13" s="16">
        <f t="shared" si="1"/>
        <v>67.856997971597593</v>
      </c>
      <c r="H13" s="17">
        <v>3.50423046562533</v>
      </c>
      <c r="I13" s="17">
        <v>8.4940119116691901E-2</v>
      </c>
      <c r="J13" s="17">
        <v>9.24091076688386E-2</v>
      </c>
      <c r="K13" s="17">
        <v>2.1431712405142801E-3</v>
      </c>
      <c r="L13" s="18">
        <v>9.4111198564557404E-3</v>
      </c>
      <c r="M13" s="18">
        <v>8.1257998561419802E-4</v>
      </c>
    </row>
    <row r="14" spans="1:13" x14ac:dyDescent="0.3">
      <c r="A14" s="14" t="s">
        <v>41</v>
      </c>
      <c r="B14" s="15">
        <v>2477.261</v>
      </c>
      <c r="C14" s="15">
        <v>2479.2080000000001</v>
      </c>
      <c r="D14" s="15">
        <f t="shared" si="0"/>
        <v>1.9470000000001164</v>
      </c>
      <c r="E14" s="15">
        <v>19359.1176470588</v>
      </c>
      <c r="F14" s="15">
        <v>19420.677419354801</v>
      </c>
      <c r="G14" s="16">
        <f t="shared" si="1"/>
        <v>61.559772296001029</v>
      </c>
      <c r="H14" s="17">
        <v>3.7838085323327699</v>
      </c>
      <c r="I14" s="17">
        <v>0.10854984253759301</v>
      </c>
      <c r="J14" s="17">
        <v>9.9308020710911799E-2</v>
      </c>
      <c r="K14" s="17">
        <v>2.23312575057143E-3</v>
      </c>
      <c r="L14" s="18">
        <v>1.0920621251013901E-2</v>
      </c>
      <c r="M14" s="18">
        <v>9.8209323506827893E-4</v>
      </c>
    </row>
    <row r="15" spans="1:13" x14ac:dyDescent="0.3">
      <c r="A15" s="14" t="s">
        <v>42</v>
      </c>
      <c r="B15" s="15">
        <v>2479.2109999999998</v>
      </c>
      <c r="C15" s="15">
        <v>2481.2559999999999</v>
      </c>
      <c r="D15" s="15">
        <f t="shared" si="0"/>
        <v>2.0450000000000728</v>
      </c>
      <c r="E15" s="15">
        <v>19420.774193548401</v>
      </c>
      <c r="F15" s="15">
        <v>19487.526315789499</v>
      </c>
      <c r="G15" s="16">
        <f t="shared" si="1"/>
        <v>66.752122241097823</v>
      </c>
      <c r="H15" s="17">
        <v>3.7611261880973399</v>
      </c>
      <c r="I15" s="17">
        <v>0.104956041449346</v>
      </c>
      <c r="J15" s="17">
        <v>9.6294684175603495E-2</v>
      </c>
      <c r="K15" s="17">
        <v>2.3145507146227701E-3</v>
      </c>
      <c r="L15" s="18">
        <v>1.0525775053634501E-2</v>
      </c>
      <c r="M15" s="18">
        <v>9.4128821791169398E-4</v>
      </c>
    </row>
    <row r="16" spans="1:13" x14ac:dyDescent="0.3">
      <c r="A16" s="14" t="s">
        <v>43</v>
      </c>
      <c r="B16" s="15">
        <v>2481.259</v>
      </c>
      <c r="C16" s="15">
        <v>2483.2089999999998</v>
      </c>
      <c r="D16" s="15">
        <f t="shared" si="0"/>
        <v>1.9499999999998181</v>
      </c>
      <c r="E16" s="15">
        <v>19487.6052631579</v>
      </c>
      <c r="F16" s="15">
        <v>19546.121212121201</v>
      </c>
      <c r="G16" s="16">
        <f t="shared" si="1"/>
        <v>58.515948963300616</v>
      </c>
      <c r="H16" s="17">
        <v>3.67658418200834</v>
      </c>
      <c r="I16" s="17">
        <v>0.100351377274969</v>
      </c>
      <c r="J16" s="17">
        <v>0.105765145230863</v>
      </c>
      <c r="K16" s="17">
        <v>2.8385163103366901E-3</v>
      </c>
      <c r="L16" s="18">
        <v>1.1301106073959901E-2</v>
      </c>
      <c r="M16" s="18">
        <v>1.0198715329846201E-3</v>
      </c>
    </row>
    <row r="17" spans="1:13" x14ac:dyDescent="0.3">
      <c r="A17" s="14" t="s">
        <v>44</v>
      </c>
      <c r="B17" s="15">
        <v>2483.212</v>
      </c>
      <c r="C17" s="15">
        <v>2485.2570000000001</v>
      </c>
      <c r="D17" s="15">
        <f t="shared" si="0"/>
        <v>2.0450000000000728</v>
      </c>
      <c r="E17" s="15">
        <v>19546.212121212098</v>
      </c>
      <c r="F17" s="15">
        <v>19611.724137931</v>
      </c>
      <c r="G17" s="16">
        <f t="shared" si="1"/>
        <v>65.512016718901577</v>
      </c>
      <c r="H17" s="17">
        <v>4.1184801275872598</v>
      </c>
      <c r="I17" s="17">
        <v>7.2902198737435295E-2</v>
      </c>
      <c r="J17" s="17">
        <v>9.8933792247161298E-2</v>
      </c>
      <c r="K17" s="17">
        <v>2.31142787310781E-3</v>
      </c>
      <c r="L17" s="18">
        <v>1.1841739363180399E-2</v>
      </c>
      <c r="M17" s="18">
        <v>8.2415870472672995E-4</v>
      </c>
    </row>
    <row r="18" spans="1:13" x14ac:dyDescent="0.3">
      <c r="A18" s="14" t="s">
        <v>45</v>
      </c>
      <c r="B18" s="15">
        <v>2485.2600000000002</v>
      </c>
      <c r="C18" s="15">
        <v>2487.2069999999999</v>
      </c>
      <c r="D18" s="15">
        <f t="shared" si="0"/>
        <v>1.9469999999996617</v>
      </c>
      <c r="E18" s="15">
        <v>19611.827586206899</v>
      </c>
      <c r="F18" s="15">
        <v>19676.3636363636</v>
      </c>
      <c r="G18" s="16">
        <f t="shared" si="1"/>
        <v>64.536050156701094</v>
      </c>
      <c r="H18" s="17">
        <v>3.7562700617586402</v>
      </c>
      <c r="I18" s="17">
        <v>8.1464425576055099E-2</v>
      </c>
      <c r="J18" s="17">
        <v>9.5491122547962104E-2</v>
      </c>
      <c r="K18" s="17">
        <v>2.2123761568759201E-3</v>
      </c>
      <c r="L18" s="18">
        <v>1.04244625731545E-2</v>
      </c>
      <c r="M18" s="18">
        <v>8.2810377020892101E-4</v>
      </c>
    </row>
    <row r="19" spans="1:13" x14ac:dyDescent="0.3">
      <c r="A19" s="14" t="s">
        <v>46</v>
      </c>
      <c r="B19" s="15">
        <v>2487.21</v>
      </c>
      <c r="C19" s="15">
        <v>2489.2559999999999</v>
      </c>
      <c r="D19" s="15">
        <f t="shared" si="0"/>
        <v>2.0459999999998217</v>
      </c>
      <c r="E19" s="15">
        <v>19676.4545454545</v>
      </c>
      <c r="F19" s="15">
        <v>19740.400000000001</v>
      </c>
      <c r="G19" s="16">
        <f t="shared" si="1"/>
        <v>63.945454545500979</v>
      </c>
      <c r="H19" s="17">
        <v>3.91406017124309</v>
      </c>
      <c r="I19" s="17">
        <v>0.11593867692459101</v>
      </c>
      <c r="J19" s="17">
        <v>0.101374357556423</v>
      </c>
      <c r="K19" s="17">
        <v>2.2638143626499802E-3</v>
      </c>
      <c r="L19" s="18">
        <v>1.1531597614187801E-2</v>
      </c>
      <c r="M19" s="18">
        <v>1.0356985099992E-3</v>
      </c>
    </row>
    <row r="20" spans="1:13" x14ac:dyDescent="0.3">
      <c r="A20" s="14" t="s">
        <v>47</v>
      </c>
      <c r="B20" s="15">
        <v>2489.259</v>
      </c>
      <c r="C20" s="15">
        <v>2491.2060000000001</v>
      </c>
      <c r="D20" s="15">
        <f t="shared" si="0"/>
        <v>1.9470000000001164</v>
      </c>
      <c r="E20" s="15">
        <v>19740.52</v>
      </c>
      <c r="F20" s="15">
        <v>19798.884615384599</v>
      </c>
      <c r="G20" s="16">
        <f t="shared" si="1"/>
        <v>58.364615384598437</v>
      </c>
      <c r="H20" s="17">
        <v>3.9711125453890301</v>
      </c>
      <c r="I20" s="17">
        <v>0.111370461445291</v>
      </c>
      <c r="J20" s="17">
        <v>0.106015439418369</v>
      </c>
      <c r="K20" s="17">
        <v>2.5506346087494701E-3</v>
      </c>
      <c r="L20" s="18">
        <v>1.22353157154442E-2</v>
      </c>
      <c r="M20" s="18">
        <v>1.06953253780226E-3</v>
      </c>
    </row>
    <row r="21" spans="1:13" x14ac:dyDescent="0.3">
      <c r="A21" s="14" t="s">
        <v>48</v>
      </c>
      <c r="B21" s="15">
        <v>2491.2089999999998</v>
      </c>
      <c r="C21" s="15">
        <v>2493.2550000000001</v>
      </c>
      <c r="D21" s="15">
        <f t="shared" si="0"/>
        <v>2.0460000000002765</v>
      </c>
      <c r="E21" s="15">
        <v>19799</v>
      </c>
      <c r="F21" s="15">
        <v>19866.054054054101</v>
      </c>
      <c r="G21" s="16">
        <f t="shared" si="1"/>
        <v>67.054054054100561</v>
      </c>
      <c r="H21" s="17">
        <v>3.5896581815766502</v>
      </c>
      <c r="I21" s="17">
        <v>0.100795209712085</v>
      </c>
      <c r="J21" s="17">
        <v>9.6438543514577799E-2</v>
      </c>
      <c r="K21" s="17">
        <v>2.03721656305188E-3</v>
      </c>
      <c r="L21" s="18">
        <v>1.00609179044528E-2</v>
      </c>
      <c r="M21" s="18">
        <v>9.1485398261709802E-4</v>
      </c>
    </row>
    <row r="22" spans="1:13" x14ac:dyDescent="0.3">
      <c r="A22" s="14" t="s">
        <v>49</v>
      </c>
      <c r="B22" s="15">
        <v>2493.2579999999998</v>
      </c>
      <c r="C22" s="15">
        <v>2495.2559999999999</v>
      </c>
      <c r="D22" s="15">
        <f t="shared" si="0"/>
        <v>1.9980000000000473</v>
      </c>
      <c r="E22" s="15">
        <v>19866.1351351351</v>
      </c>
      <c r="F22" s="15">
        <v>19931.815789473701</v>
      </c>
      <c r="G22" s="16">
        <f t="shared" si="1"/>
        <v>65.680654338601016</v>
      </c>
      <c r="H22" s="17">
        <v>4.2223607145548598</v>
      </c>
      <c r="I22" s="17">
        <v>9.8523570576886793E-2</v>
      </c>
      <c r="J22" s="17">
        <v>9.6922847101118301E-2</v>
      </c>
      <c r="K22" s="17">
        <v>2.3975424454952998E-3</v>
      </c>
      <c r="L22" s="18">
        <v>1.18936556922992E-2</v>
      </c>
      <c r="M22" s="18">
        <v>9.3182343733160498E-4</v>
      </c>
    </row>
    <row r="23" spans="1:13" x14ac:dyDescent="0.3">
      <c r="A23" s="14" t="s">
        <v>50</v>
      </c>
      <c r="B23" s="15">
        <v>2495.259</v>
      </c>
      <c r="C23" s="15">
        <v>2497.2559999999999</v>
      </c>
      <c r="D23" s="15">
        <f t="shared" si="0"/>
        <v>1.9969999999998436</v>
      </c>
      <c r="E23" s="15">
        <v>19931.8947368421</v>
      </c>
      <c r="F23" s="15">
        <v>19999.266666666699</v>
      </c>
      <c r="G23" s="16">
        <f t="shared" si="1"/>
        <v>67.371929824599647</v>
      </c>
      <c r="H23" s="17">
        <v>4.32007183381298</v>
      </c>
      <c r="I23" s="17">
        <v>8.0405104229366794E-2</v>
      </c>
      <c r="J23" s="17">
        <v>9.5401993696894297E-2</v>
      </c>
      <c r="K23" s="17">
        <v>2.2233260267100498E-3</v>
      </c>
      <c r="L23" s="18">
        <v>1.19779442051513E-2</v>
      </c>
      <c r="M23" s="18">
        <v>8.3428529336905999E-4</v>
      </c>
    </row>
    <row r="24" spans="1:13" x14ac:dyDescent="0.3">
      <c r="A24" s="14" t="s">
        <v>51</v>
      </c>
      <c r="B24" s="15">
        <v>2497.259</v>
      </c>
      <c r="C24" s="15">
        <v>2499.2559999999999</v>
      </c>
      <c r="D24" s="15">
        <f t="shared" si="0"/>
        <v>1.9969999999998436</v>
      </c>
      <c r="E24" s="15">
        <v>19999.366666666701</v>
      </c>
      <c r="F24" s="15">
        <v>20059.555555555598</v>
      </c>
      <c r="G24" s="16">
        <f t="shared" si="1"/>
        <v>60.188888888897054</v>
      </c>
      <c r="H24" s="17">
        <v>4.1443402883532396</v>
      </c>
      <c r="I24" s="17">
        <v>0.12594594201818801</v>
      </c>
      <c r="J24" s="17">
        <v>0.10715170576468799</v>
      </c>
      <c r="K24" s="17">
        <v>2.8075784165992501E-3</v>
      </c>
      <c r="L24" s="18">
        <v>1.29059020189105E-2</v>
      </c>
      <c r="M24" s="18">
        <v>1.15573769451261E-3</v>
      </c>
    </row>
    <row r="25" spans="1:13" x14ac:dyDescent="0.3">
      <c r="A25" s="14" t="s">
        <v>52</v>
      </c>
      <c r="B25" s="15">
        <v>2499.259</v>
      </c>
      <c r="C25" s="15">
        <v>2501.2069999999999</v>
      </c>
      <c r="D25" s="15">
        <f t="shared" si="0"/>
        <v>1.9479999999998654</v>
      </c>
      <c r="E25" s="15">
        <v>20059.638888888901</v>
      </c>
      <c r="F25" s="15">
        <v>20119.099999999999</v>
      </c>
      <c r="G25" s="16">
        <f t="shared" si="1"/>
        <v>59.461111111097125</v>
      </c>
      <c r="H25" s="17">
        <v>4.1922412009550296</v>
      </c>
      <c r="I25" s="17">
        <v>8.5611259357850897E-2</v>
      </c>
      <c r="J25" s="17">
        <v>0.104731266818574</v>
      </c>
      <c r="K25" s="17">
        <v>2.4423323773854299E-3</v>
      </c>
      <c r="L25" s="18">
        <v>1.2760170736026699E-2</v>
      </c>
      <c r="M25" s="18">
        <v>9.3898289372978602E-4</v>
      </c>
    </row>
    <row r="26" spans="1:13" x14ac:dyDescent="0.3">
      <c r="A26" s="14" t="s">
        <v>53</v>
      </c>
      <c r="B26" s="15">
        <v>2501.21</v>
      </c>
      <c r="C26" s="15">
        <v>2503.1080000000002</v>
      </c>
      <c r="D26" s="15">
        <f t="shared" si="0"/>
        <v>1.8980000000001382</v>
      </c>
      <c r="E26" s="15">
        <v>20119.2</v>
      </c>
      <c r="F26" s="15">
        <v>20182.743589743601</v>
      </c>
      <c r="G26" s="16">
        <f t="shared" si="1"/>
        <v>63.543589743600023</v>
      </c>
      <c r="H26" s="17">
        <v>3.9678766128537299</v>
      </c>
      <c r="I26" s="17">
        <v>0.105824571410939</v>
      </c>
      <c r="J26" s="17">
        <v>9.5806604058530295E-2</v>
      </c>
      <c r="K26" s="17">
        <v>2.4916932763458899E-3</v>
      </c>
      <c r="L26" s="18">
        <v>1.1048096832324701E-2</v>
      </c>
      <c r="M26" s="18">
        <v>9.5026180339655001E-4</v>
      </c>
    </row>
    <row r="27" spans="1:13" x14ac:dyDescent="0.3">
      <c r="A27" s="14" t="s">
        <v>54</v>
      </c>
      <c r="B27" s="15">
        <v>2503.2109999999998</v>
      </c>
      <c r="C27" s="15">
        <v>2505.2579999999998</v>
      </c>
      <c r="D27" s="15">
        <f t="shared" si="0"/>
        <v>2.0470000000000255</v>
      </c>
      <c r="E27" s="15">
        <v>20186.5769230769</v>
      </c>
      <c r="F27" s="15">
        <v>20252.758620689699</v>
      </c>
      <c r="G27" s="16">
        <f t="shared" si="1"/>
        <v>66.181697612799326</v>
      </c>
      <c r="H27" s="17">
        <v>4.8517028797775001</v>
      </c>
      <c r="I27" s="17">
        <v>8.9121369050871702E-2</v>
      </c>
      <c r="J27" s="17">
        <v>9.92020022283822E-2</v>
      </c>
      <c r="K27" s="17">
        <v>2.2377834189366802E-3</v>
      </c>
      <c r="L27" s="18">
        <v>1.39877705997545E-2</v>
      </c>
      <c r="M27" s="18">
        <v>9.1670264927185398E-4</v>
      </c>
    </row>
    <row r="28" spans="1:13" x14ac:dyDescent="0.3">
      <c r="A28" s="14" t="s">
        <v>55</v>
      </c>
      <c r="B28" s="15">
        <v>2505.261</v>
      </c>
      <c r="C28" s="15">
        <v>2507.2600000000002</v>
      </c>
      <c r="D28" s="15">
        <f t="shared" si="0"/>
        <v>1.999000000000251</v>
      </c>
      <c r="E28" s="15">
        <v>20252.8620689655</v>
      </c>
      <c r="F28" s="15">
        <v>20314.607142857101</v>
      </c>
      <c r="G28" s="16">
        <f t="shared" si="1"/>
        <v>61.745073891601351</v>
      </c>
      <c r="H28" s="17">
        <v>4.4174659635040703</v>
      </c>
      <c r="I28" s="17">
        <v>0.125560597828061</v>
      </c>
      <c r="J28" s="17">
        <v>0.104320480960351</v>
      </c>
      <c r="K28" s="17">
        <v>2.4506631777384E-3</v>
      </c>
      <c r="L28" s="18">
        <v>1.33929627050247E-2</v>
      </c>
      <c r="M28" s="18">
        <v>1.11943399173958E-3</v>
      </c>
    </row>
    <row r="29" spans="1:13" x14ac:dyDescent="0.3">
      <c r="A29" s="14" t="s">
        <v>56</v>
      </c>
      <c r="B29" s="15">
        <v>2507.2629999999999</v>
      </c>
      <c r="C29" s="15">
        <v>2509.2109999999998</v>
      </c>
      <c r="D29" s="15">
        <f t="shared" si="0"/>
        <v>1.9479999999998654</v>
      </c>
      <c r="E29" s="15">
        <v>20314.714285714301</v>
      </c>
      <c r="F29" s="15">
        <v>20375.95</v>
      </c>
      <c r="G29" s="16">
        <f t="shared" si="1"/>
        <v>61.235714285699942</v>
      </c>
      <c r="H29" s="17">
        <v>4.3093944099867603</v>
      </c>
      <c r="I29" s="17">
        <v>0.12708857189767001</v>
      </c>
      <c r="J29" s="17">
        <v>0.10224607480039399</v>
      </c>
      <c r="K29" s="17">
        <v>2.4907735990766099E-3</v>
      </c>
      <c r="L29" s="18">
        <v>1.2805506336018201E-2</v>
      </c>
      <c r="M29" s="18">
        <v>1.10431220083061E-3</v>
      </c>
    </row>
    <row r="30" spans="1:13" x14ac:dyDescent="0.3">
      <c r="A30" s="14" t="s">
        <v>57</v>
      </c>
      <c r="B30" s="15">
        <v>2509.2139999999999</v>
      </c>
      <c r="C30" s="15">
        <v>2511.2620000000002</v>
      </c>
      <c r="D30" s="15">
        <f t="shared" si="0"/>
        <v>2.0480000000002292</v>
      </c>
      <c r="E30" s="15">
        <v>20376.025000000001</v>
      </c>
      <c r="F30" s="15">
        <v>20443.487179487202</v>
      </c>
      <c r="G30" s="16">
        <f t="shared" si="1"/>
        <v>67.462179487200046</v>
      </c>
      <c r="H30" s="17">
        <v>3.7484198315726802</v>
      </c>
      <c r="I30" s="17">
        <v>8.7859257801606402E-2</v>
      </c>
      <c r="J30" s="17">
        <v>9.8631283717316207E-2</v>
      </c>
      <c r="K30" s="17">
        <v>2.0482030093079201E-3</v>
      </c>
      <c r="L30" s="18">
        <v>1.07447614860156E-2</v>
      </c>
      <c r="M30" s="18">
        <v>8.7846397793338695E-4</v>
      </c>
    </row>
    <row r="31" spans="1:13" x14ac:dyDescent="0.3">
      <c r="A31" s="14" t="s">
        <v>58</v>
      </c>
      <c r="B31" s="15">
        <v>2511.2649999999999</v>
      </c>
      <c r="C31" s="15">
        <v>2513.2629999999999</v>
      </c>
      <c r="D31" s="15">
        <f t="shared" si="0"/>
        <v>1.9980000000000473</v>
      </c>
      <c r="E31" s="15">
        <v>20443.564102564102</v>
      </c>
      <c r="F31" s="15">
        <v>20505.4571428571</v>
      </c>
      <c r="G31" s="16">
        <f t="shared" si="1"/>
        <v>61.893040292998194</v>
      </c>
      <c r="H31" s="17">
        <v>3.9814575797219298</v>
      </c>
      <c r="I31" s="17">
        <v>0.111539750716251</v>
      </c>
      <c r="J31" s="17">
        <v>0.105670297745744</v>
      </c>
      <c r="K31" s="17">
        <v>2.70035810876432E-3</v>
      </c>
      <c r="L31" s="18">
        <v>1.22272527857296E-2</v>
      </c>
      <c r="M31" s="18">
        <v>1.0721951016995201E-3</v>
      </c>
    </row>
    <row r="32" spans="1:13" x14ac:dyDescent="0.3">
      <c r="A32" s="14" t="s">
        <v>59</v>
      </c>
      <c r="B32" s="15">
        <v>2513.2660000000001</v>
      </c>
      <c r="C32" s="15">
        <v>2515.2649999999999</v>
      </c>
      <c r="D32" s="15">
        <f t="shared" si="0"/>
        <v>1.9989999999997963</v>
      </c>
      <c r="E32" s="15">
        <v>20505.5428571429</v>
      </c>
      <c r="F32" s="15">
        <v>20571.133333333299</v>
      </c>
      <c r="G32" s="16">
        <f t="shared" si="1"/>
        <v>65.590476190398476</v>
      </c>
      <c r="H32" s="17">
        <v>5.3674961583420098</v>
      </c>
      <c r="I32" s="17">
        <v>0.12795650762837599</v>
      </c>
      <c r="J32" s="17">
        <v>9.9794685736250693E-2</v>
      </c>
      <c r="K32" s="17">
        <v>2.4014545509505E-3</v>
      </c>
      <c r="L32" s="18">
        <v>1.5567290290431E-2</v>
      </c>
      <c r="M32" s="18">
        <v>1.10302393483194E-3</v>
      </c>
    </row>
    <row r="33" spans="1:13" x14ac:dyDescent="0.3">
      <c r="A33" s="14" t="s">
        <v>60</v>
      </c>
      <c r="B33" s="15">
        <v>2515.268</v>
      </c>
      <c r="C33" s="15">
        <v>2517.2649999999999</v>
      </c>
      <c r="D33" s="15">
        <f t="shared" si="0"/>
        <v>1.9969999999998436</v>
      </c>
      <c r="E33" s="15">
        <v>20571.233333333301</v>
      </c>
      <c r="F33" s="15">
        <v>20633.121212121201</v>
      </c>
      <c r="G33" s="16">
        <f t="shared" si="1"/>
        <v>61.887878787900263</v>
      </c>
      <c r="H33" s="17">
        <v>4.4516574985149999</v>
      </c>
      <c r="I33" s="17">
        <v>0.101448719450209</v>
      </c>
      <c r="J33" s="17">
        <v>0.104626475071189</v>
      </c>
      <c r="K33" s="17">
        <v>2.2340873483588501E-3</v>
      </c>
      <c r="L33" s="18">
        <v>1.35362137592139E-2</v>
      </c>
      <c r="M33" s="18">
        <v>1.0107085286784399E-3</v>
      </c>
    </row>
    <row r="34" spans="1:13" x14ac:dyDescent="0.3">
      <c r="A34" s="14" t="s">
        <v>61</v>
      </c>
      <c r="B34" s="15">
        <v>2517.268</v>
      </c>
      <c r="C34" s="15">
        <v>2519.2669999999998</v>
      </c>
      <c r="D34" s="15">
        <f t="shared" si="0"/>
        <v>1.9989999999997963</v>
      </c>
      <c r="E34" s="15">
        <v>20633.212121212098</v>
      </c>
      <c r="F34" s="15">
        <v>20693.764705882299</v>
      </c>
      <c r="G34" s="16">
        <f t="shared" si="1"/>
        <v>60.552584670200304</v>
      </c>
      <c r="H34" s="17">
        <v>4.4500315187868198</v>
      </c>
      <c r="I34" s="17">
        <v>0.12215620301961</v>
      </c>
      <c r="J34" s="17">
        <v>0.107583273632169</v>
      </c>
      <c r="K34" s="17">
        <v>2.7370305701104E-3</v>
      </c>
      <c r="L34" s="18">
        <v>1.39136703330126E-2</v>
      </c>
      <c r="M34" s="18">
        <v>1.1486900356516101E-3</v>
      </c>
    </row>
    <row r="35" spans="1:13" x14ac:dyDescent="0.3">
      <c r="A35" s="14" t="s">
        <v>62</v>
      </c>
      <c r="B35" s="15">
        <v>2519.27</v>
      </c>
      <c r="C35" s="15">
        <v>2521.268</v>
      </c>
      <c r="D35" s="15">
        <f t="shared" si="0"/>
        <v>1.9980000000000473</v>
      </c>
      <c r="E35" s="15">
        <v>20693.852941176501</v>
      </c>
      <c r="F35" s="15">
        <v>20756.068965517199</v>
      </c>
      <c r="G35" s="16">
        <f t="shared" si="1"/>
        <v>62.216024340697913</v>
      </c>
      <c r="H35" s="17">
        <v>4.3456257954773596</v>
      </c>
      <c r="I35" s="17">
        <v>0.11769344831890401</v>
      </c>
      <c r="J35" s="17">
        <v>0.10540678200939201</v>
      </c>
      <c r="K35" s="17">
        <v>2.4692511749652602E-3</v>
      </c>
      <c r="L35" s="18">
        <v>1.33123506320682E-2</v>
      </c>
      <c r="M35" s="18">
        <v>1.09623498268173E-3</v>
      </c>
    </row>
    <row r="36" spans="1:13" x14ac:dyDescent="0.3">
      <c r="A36" s="14" t="s">
        <v>63</v>
      </c>
      <c r="B36" s="15">
        <v>2521.2710000000002</v>
      </c>
      <c r="C36" s="15">
        <v>2523.2689999999998</v>
      </c>
      <c r="D36" s="15">
        <f t="shared" si="0"/>
        <v>1.9979999999995925</v>
      </c>
      <c r="E36" s="15">
        <v>20756.172413793101</v>
      </c>
      <c r="F36" s="15">
        <v>20815.289473684199</v>
      </c>
      <c r="G36" s="16">
        <f t="shared" si="1"/>
        <v>59.117059891097597</v>
      </c>
      <c r="H36" s="17">
        <v>3.9517658865960299</v>
      </c>
      <c r="I36" s="17">
        <v>9.6125541394094099E-2</v>
      </c>
      <c r="J36" s="17">
        <v>0.110792567502635</v>
      </c>
      <c r="K36" s="17">
        <v>3.00215087214783E-3</v>
      </c>
      <c r="L36" s="18">
        <v>1.2724352786237601E-2</v>
      </c>
      <c r="M36" s="18">
        <v>1.05617119261146E-3</v>
      </c>
    </row>
    <row r="37" spans="1:13" x14ac:dyDescent="0.3">
      <c r="A37" s="14" t="s">
        <v>64</v>
      </c>
      <c r="B37" s="15">
        <v>2523.3719999999998</v>
      </c>
      <c r="C37" s="15">
        <v>2525.328</v>
      </c>
      <c r="D37" s="15">
        <f t="shared" si="0"/>
        <v>1.956000000000131</v>
      </c>
      <c r="E37" s="15">
        <v>20817.8717948718</v>
      </c>
      <c r="F37" s="15">
        <v>20880.4666666667</v>
      </c>
      <c r="G37" s="16">
        <f t="shared" si="1"/>
        <v>62.594871794899518</v>
      </c>
      <c r="H37" s="17">
        <v>3.74897422799395</v>
      </c>
      <c r="I37" s="17">
        <v>9.9230837087228699E-2</v>
      </c>
      <c r="J37" s="17">
        <v>0.10375510742959</v>
      </c>
      <c r="K37" s="17">
        <v>2.3610403700580801E-3</v>
      </c>
      <c r="L37" s="18">
        <v>1.13046157795114E-2</v>
      </c>
      <c r="M37" s="18">
        <v>9.8409312354583991E-4</v>
      </c>
    </row>
    <row r="38" spans="1:13" x14ac:dyDescent="0.3">
      <c r="A38" s="14" t="s">
        <v>65</v>
      </c>
      <c r="B38" s="15">
        <v>2525.328</v>
      </c>
      <c r="C38" s="15">
        <v>2527.2739999999999</v>
      </c>
      <c r="D38" s="15">
        <f t="shared" si="0"/>
        <v>1.9459999999999127</v>
      </c>
      <c r="E38" s="15">
        <v>20880.4666666667</v>
      </c>
      <c r="F38" s="15">
        <v>20943.666666666701</v>
      </c>
      <c r="G38" s="16">
        <f t="shared" si="1"/>
        <v>63.200000000000728</v>
      </c>
      <c r="H38" s="17">
        <v>3.8663901989165099</v>
      </c>
      <c r="I38" s="17">
        <v>7.5281705727454698E-2</v>
      </c>
      <c r="J38" s="17">
        <v>0.100585464667652</v>
      </c>
      <c r="K38" s="17">
        <v>2.1811607515563698E-3</v>
      </c>
      <c r="L38" s="18">
        <v>1.13025067376705E-2</v>
      </c>
      <c r="M38" s="18">
        <v>8.3868374526042402E-4</v>
      </c>
    </row>
    <row r="39" spans="1:13" x14ac:dyDescent="0.3">
      <c r="A39" s="14" t="s">
        <v>66</v>
      </c>
      <c r="B39" s="15">
        <v>2527.277</v>
      </c>
      <c r="C39" s="15">
        <v>2529.2739999999999</v>
      </c>
      <c r="D39" s="15">
        <f t="shared" si="0"/>
        <v>1.9969999999998436</v>
      </c>
      <c r="E39" s="15">
        <v>20943.757575757601</v>
      </c>
      <c r="F39" s="15">
        <v>21008.9756097561</v>
      </c>
      <c r="G39" s="16">
        <f t="shared" si="1"/>
        <v>65.218033998498868</v>
      </c>
      <c r="H39" s="17">
        <v>3.6457480359558301</v>
      </c>
      <c r="I39" s="17">
        <v>8.6993010271993201E-2</v>
      </c>
      <c r="J39" s="17">
        <v>9.9821894923189394E-2</v>
      </c>
      <c r="K39" s="17">
        <v>2.1714758239231198E-3</v>
      </c>
      <c r="L39" s="18">
        <v>1.0576606021350399E-2</v>
      </c>
      <c r="M39" s="18">
        <v>8.8605425086322803E-4</v>
      </c>
    </row>
    <row r="40" spans="1:13" x14ac:dyDescent="0.3">
      <c r="A40" s="14" t="s">
        <v>67</v>
      </c>
      <c r="B40" s="15">
        <v>2529.277</v>
      </c>
      <c r="C40" s="15">
        <v>2531.2750000000001</v>
      </c>
      <c r="D40" s="15">
        <f t="shared" si="0"/>
        <v>1.9980000000000473</v>
      </c>
      <c r="E40" s="15">
        <v>21009.055555555598</v>
      </c>
      <c r="F40" s="15">
        <v>21079.228571428601</v>
      </c>
      <c r="G40" s="16">
        <f t="shared" si="1"/>
        <v>70.173015873002441</v>
      </c>
      <c r="H40" s="17">
        <v>3.6424003069575202</v>
      </c>
      <c r="I40" s="17">
        <v>9.2180300456760705E-2</v>
      </c>
      <c r="J40" s="17">
        <v>9.4807339767504203E-2</v>
      </c>
      <c r="K40" s="17">
        <v>2.0449524429348902E-3</v>
      </c>
      <c r="L40" s="18">
        <v>1.0036065832952501E-2</v>
      </c>
      <c r="M40" s="18">
        <v>8.6411011892413797E-4</v>
      </c>
    </row>
    <row r="41" spans="1:13" x14ac:dyDescent="0.3">
      <c r="A41" s="14" t="s">
        <v>68</v>
      </c>
      <c r="B41" s="15">
        <v>2531.2779999999998</v>
      </c>
      <c r="C41" s="15">
        <v>2533.277</v>
      </c>
      <c r="D41" s="15">
        <f t="shared" si="0"/>
        <v>1.999000000000251</v>
      </c>
      <c r="E41" s="15">
        <v>21079.314285714299</v>
      </c>
      <c r="F41" s="15">
        <v>21147.037037037</v>
      </c>
      <c r="G41" s="16">
        <f t="shared" si="1"/>
        <v>67.722751322700788</v>
      </c>
      <c r="H41" s="17">
        <v>3.3505244768404299</v>
      </c>
      <c r="I41" s="17">
        <v>6.3696544418588796E-2</v>
      </c>
      <c r="J41" s="17">
        <v>9.7803454989273203E-2</v>
      </c>
      <c r="K41" s="17">
        <v>2.3609760099306599E-3</v>
      </c>
      <c r="L41" s="18">
        <v>9.5235936919110305E-3</v>
      </c>
      <c r="M41" s="18">
        <v>7.5331278879520495E-4</v>
      </c>
    </row>
    <row r="42" spans="1:13" x14ac:dyDescent="0.3">
      <c r="A42" s="14" t="s">
        <v>69</v>
      </c>
      <c r="B42" s="15">
        <v>2533.2800000000002</v>
      </c>
      <c r="C42" s="15">
        <v>2535.3220000000001</v>
      </c>
      <c r="D42" s="15">
        <f t="shared" si="0"/>
        <v>2.0419999999999163</v>
      </c>
      <c r="E42" s="15">
        <v>21147.148148148201</v>
      </c>
      <c r="F42" s="15">
        <v>21215.833333333299</v>
      </c>
      <c r="G42" s="16">
        <f t="shared" si="1"/>
        <v>68.685185185098817</v>
      </c>
      <c r="H42" s="17">
        <v>3.84332827518968</v>
      </c>
      <c r="I42" s="17">
        <v>6.5299578308688197E-2</v>
      </c>
      <c r="J42" s="17">
        <v>9.8144806245488506E-2</v>
      </c>
      <c r="K42" s="17">
        <v>2.2756821196279098E-3</v>
      </c>
      <c r="L42" s="18">
        <v>1.09624763597518E-2</v>
      </c>
      <c r="M42" s="18">
        <v>7.7193122084222396E-4</v>
      </c>
    </row>
    <row r="43" spans="1:13" x14ac:dyDescent="0.3">
      <c r="A43" s="14" t="s">
        <v>70</v>
      </c>
      <c r="B43" s="15">
        <v>2535.3220000000001</v>
      </c>
      <c r="C43" s="15">
        <v>2537.328</v>
      </c>
      <c r="D43" s="15">
        <f t="shared" si="0"/>
        <v>2.0059999999998581</v>
      </c>
      <c r="E43" s="15">
        <v>21215.833333333299</v>
      </c>
      <c r="F43" s="15">
        <v>21281.233333333301</v>
      </c>
      <c r="G43" s="16">
        <f t="shared" si="1"/>
        <v>65.400000000001455</v>
      </c>
      <c r="H43" s="17">
        <v>3.8188958515848301</v>
      </c>
      <c r="I43" s="17">
        <v>8.82869669029335E-2</v>
      </c>
      <c r="J43" s="17">
        <v>0.10171580529645501</v>
      </c>
      <c r="K43" s="17">
        <v>2.25797826251571E-3</v>
      </c>
      <c r="L43" s="18">
        <v>1.1289120875434501E-2</v>
      </c>
      <c r="M43" s="18">
        <v>9.1340721803922305E-4</v>
      </c>
    </row>
    <row r="44" spans="1:13" x14ac:dyDescent="0.3">
      <c r="A44" s="14" t="s">
        <v>71</v>
      </c>
      <c r="B44" s="15">
        <v>2537.3310000000001</v>
      </c>
      <c r="C44" s="15">
        <v>2539.277</v>
      </c>
      <c r="D44" s="15">
        <f t="shared" si="0"/>
        <v>1.9459999999999127</v>
      </c>
      <c r="E44" s="15">
        <v>21281.333333333299</v>
      </c>
      <c r="F44" s="15">
        <v>21346.5625</v>
      </c>
      <c r="G44" s="16">
        <f t="shared" si="1"/>
        <v>65.229166666700621</v>
      </c>
      <c r="H44" s="17">
        <v>4.1185387004819098</v>
      </c>
      <c r="I44" s="17">
        <v>0.102418136645689</v>
      </c>
      <c r="J44" s="17">
        <v>9.9503270972687505E-2</v>
      </c>
      <c r="K44" s="17">
        <v>2.40825228945309E-3</v>
      </c>
      <c r="L44" s="18">
        <v>1.19100716904457E-2</v>
      </c>
      <c r="M44" s="18">
        <v>9.6931723162454303E-4</v>
      </c>
    </row>
    <row r="45" spans="1:13" x14ac:dyDescent="0.3">
      <c r="A45" s="14" t="s">
        <v>72</v>
      </c>
      <c r="B45" s="15">
        <v>2539.2800000000002</v>
      </c>
      <c r="C45" s="15">
        <v>2541.2800000000002</v>
      </c>
      <c r="D45" s="15">
        <f t="shared" si="0"/>
        <v>2</v>
      </c>
      <c r="E45" s="15">
        <v>21346.65625</v>
      </c>
      <c r="F45" s="15">
        <v>21421.5217391304</v>
      </c>
      <c r="G45" s="16">
        <f t="shared" si="1"/>
        <v>74.86548913039951</v>
      </c>
      <c r="H45" s="17">
        <v>3.7853568347687001</v>
      </c>
      <c r="I45" s="17">
        <v>6.6788242548697599E-2</v>
      </c>
      <c r="J45" s="17">
        <v>8.9736741339486406E-2</v>
      </c>
      <c r="K45" s="17">
        <v>2.11986518544002E-3</v>
      </c>
      <c r="L45" s="18">
        <v>9.8721327579522605E-3</v>
      </c>
      <c r="M45" s="18">
        <v>7.1319798460147202E-4</v>
      </c>
    </row>
    <row r="46" spans="1:13" x14ac:dyDescent="0.3">
      <c r="A46" s="14" t="s">
        <v>73</v>
      </c>
      <c r="B46" s="15">
        <v>2541.2829999999999</v>
      </c>
      <c r="C46" s="15">
        <v>2543.2800000000002</v>
      </c>
      <c r="D46" s="15">
        <f t="shared" si="0"/>
        <v>1.9970000000002983</v>
      </c>
      <c r="E46" s="15">
        <v>21421.652173913</v>
      </c>
      <c r="F46" s="15">
        <v>21492.458333333299</v>
      </c>
      <c r="G46" s="16">
        <f t="shared" si="1"/>
        <v>70.806159420299082</v>
      </c>
      <c r="H46" s="17">
        <v>4.5329620946682896</v>
      </c>
      <c r="I46" s="17">
        <v>9.9059665562305096E-2</v>
      </c>
      <c r="J46" s="17">
        <v>9.4470640447934295E-2</v>
      </c>
      <c r="K46" s="17">
        <v>2.2770314401599902E-3</v>
      </c>
      <c r="L46" s="18">
        <v>1.2445513317499201E-2</v>
      </c>
      <c r="M46" s="18">
        <v>9.1471628001617896E-4</v>
      </c>
    </row>
    <row r="47" spans="1:13" x14ac:dyDescent="0.3">
      <c r="A47" s="14" t="s">
        <v>74</v>
      </c>
      <c r="B47" s="15">
        <v>2543.3829999999998</v>
      </c>
      <c r="C47" s="15">
        <v>2545.2820000000002</v>
      </c>
      <c r="D47" s="15">
        <f t="shared" si="0"/>
        <v>1.899000000000342</v>
      </c>
      <c r="E47" s="15">
        <v>21496.28125</v>
      </c>
      <c r="F47" s="15">
        <v>21563.040000000001</v>
      </c>
      <c r="G47" s="16">
        <f t="shared" si="1"/>
        <v>66.758750000000873</v>
      </c>
      <c r="H47" s="17">
        <v>4.3061294738109899</v>
      </c>
      <c r="I47" s="17">
        <v>0.11827833782453399</v>
      </c>
      <c r="J47" s="17">
        <v>9.4972578487221002E-2</v>
      </c>
      <c r="K47" s="17">
        <v>2.0548988439739102E-3</v>
      </c>
      <c r="L47" s="18">
        <v>1.18855471649692E-2</v>
      </c>
      <c r="M47" s="18">
        <v>9.8347661798204992E-4</v>
      </c>
    </row>
    <row r="48" spans="1:13" x14ac:dyDescent="0.3">
      <c r="A48" s="14" t="s">
        <v>75</v>
      </c>
      <c r="B48" s="15">
        <v>2545.2849999999999</v>
      </c>
      <c r="C48" s="15">
        <v>2547.2829999999999</v>
      </c>
      <c r="D48" s="15">
        <f t="shared" si="0"/>
        <v>1.9980000000000473</v>
      </c>
      <c r="E48" s="15">
        <v>21563.16</v>
      </c>
      <c r="F48" s="15">
        <v>21630.1621621622</v>
      </c>
      <c r="G48" s="16">
        <f t="shared" si="1"/>
        <v>67.002162162199966</v>
      </c>
      <c r="H48" s="17">
        <v>4.3033647299209496</v>
      </c>
      <c r="I48" s="17">
        <v>8.4725741569889101E-2</v>
      </c>
      <c r="J48" s="17">
        <v>0.10047009474425</v>
      </c>
      <c r="K48" s="17">
        <v>2.4388527375922898E-3</v>
      </c>
      <c r="L48" s="18">
        <v>1.2565472809843501E-2</v>
      </c>
      <c r="M48" s="18">
        <v>9.0299610248881896E-4</v>
      </c>
    </row>
    <row r="49" spans="1:13" x14ac:dyDescent="0.3">
      <c r="A49" s="14" t="s">
        <v>76</v>
      </c>
      <c r="B49" s="15">
        <v>2547.2860000000001</v>
      </c>
      <c r="C49" s="15">
        <v>2549.2840000000001</v>
      </c>
      <c r="D49" s="15">
        <f t="shared" si="0"/>
        <v>1.9980000000000473</v>
      </c>
      <c r="E49" s="15">
        <v>21630.2432432432</v>
      </c>
      <c r="F49" s="15">
        <v>21700.515151515199</v>
      </c>
      <c r="G49" s="16">
        <f t="shared" si="1"/>
        <v>70.271908271999564</v>
      </c>
      <c r="H49" s="17">
        <v>4.0318485189611497</v>
      </c>
      <c r="I49" s="17">
        <v>7.5295637190053596E-2</v>
      </c>
      <c r="J49" s="17">
        <v>9.5316374842803794E-2</v>
      </c>
      <c r="K49" s="17">
        <v>2.37181307552168E-3</v>
      </c>
      <c r="L49" s="18">
        <v>1.1168776239655899E-2</v>
      </c>
      <c r="M49" s="18">
        <v>8.0934076817632797E-4</v>
      </c>
    </row>
    <row r="50" spans="1:13" x14ac:dyDescent="0.3">
      <c r="A50" s="14" t="s">
        <v>77</v>
      </c>
      <c r="B50" s="15">
        <v>2549.2869999999998</v>
      </c>
      <c r="C50" s="15">
        <v>2551.2840000000001</v>
      </c>
      <c r="D50" s="15">
        <f t="shared" si="0"/>
        <v>1.9970000000002983</v>
      </c>
      <c r="E50" s="15">
        <v>21700.6060606061</v>
      </c>
      <c r="F50" s="15">
        <v>21770.09375</v>
      </c>
      <c r="G50" s="16">
        <f t="shared" si="1"/>
        <v>69.487689393899927</v>
      </c>
      <c r="H50" s="17">
        <v>4.3262814370327902</v>
      </c>
      <c r="I50" s="17">
        <v>0.11254347393676301</v>
      </c>
      <c r="J50" s="17">
        <v>9.6338654697795498E-2</v>
      </c>
      <c r="K50" s="17">
        <v>1.9210739200139001E-3</v>
      </c>
      <c r="L50" s="18">
        <v>1.21129301367767E-2</v>
      </c>
      <c r="M50" s="18">
        <v>9.6983893031135496E-4</v>
      </c>
    </row>
    <row r="51" spans="1:13" x14ac:dyDescent="0.3">
      <c r="A51" s="14" t="s">
        <v>78</v>
      </c>
      <c r="B51" s="15">
        <v>2551.2869999999998</v>
      </c>
      <c r="C51" s="15">
        <v>2553.3330000000001</v>
      </c>
      <c r="D51" s="15">
        <f t="shared" si="0"/>
        <v>2.0460000000002765</v>
      </c>
      <c r="E51" s="15">
        <v>21770.1875</v>
      </c>
      <c r="F51" s="15">
        <v>21839.361111111099</v>
      </c>
      <c r="G51" s="16">
        <f t="shared" si="1"/>
        <v>69.17361111109858</v>
      </c>
      <c r="H51" s="17">
        <v>5.3564998700956803</v>
      </c>
      <c r="I51" s="17">
        <v>0.16057813540636601</v>
      </c>
      <c r="J51" s="17">
        <v>9.9751386904197006E-2</v>
      </c>
      <c r="K51" s="17">
        <v>2.1615451618004601E-3</v>
      </c>
      <c r="L51" s="18">
        <v>1.55286573911163E-2</v>
      </c>
      <c r="M51" s="18">
        <v>1.2094580230418001E-3</v>
      </c>
    </row>
    <row r="52" spans="1:13" x14ac:dyDescent="0.3">
      <c r="A52" s="14" t="s">
        <v>79</v>
      </c>
      <c r="B52" s="15">
        <v>2553.3359999999998</v>
      </c>
      <c r="C52" s="15">
        <v>2555.2840000000001</v>
      </c>
      <c r="D52" s="15">
        <f t="shared" si="0"/>
        <v>1.9480000000003201</v>
      </c>
      <c r="E52" s="15">
        <v>21839.444444444402</v>
      </c>
      <c r="F52" s="15">
        <v>21907.6538461538</v>
      </c>
      <c r="G52" s="16">
        <f t="shared" si="1"/>
        <v>68.209401709398662</v>
      </c>
      <c r="H52" s="17">
        <v>5.2136588295588799</v>
      </c>
      <c r="I52" s="17">
        <v>9.2338017734241107E-2</v>
      </c>
      <c r="J52" s="17">
        <v>9.6845299816157998E-2</v>
      </c>
      <c r="K52" s="17">
        <v>2.1973306320510399E-3</v>
      </c>
      <c r="L52" s="18">
        <v>1.46742199142775E-2</v>
      </c>
      <c r="M52" s="18">
        <v>9.1778918045255699E-4</v>
      </c>
    </row>
    <row r="53" spans="1:13" x14ac:dyDescent="0.3">
      <c r="A53" s="14" t="s">
        <v>80</v>
      </c>
      <c r="B53" s="15">
        <v>2555.2869999999998</v>
      </c>
      <c r="C53" s="15">
        <v>2557.2840000000001</v>
      </c>
      <c r="D53" s="15">
        <f t="shared" si="0"/>
        <v>1.9970000000002983</v>
      </c>
      <c r="E53" s="15">
        <v>21907.769230769201</v>
      </c>
      <c r="F53" s="15">
        <v>21974.04</v>
      </c>
      <c r="G53" s="16">
        <f t="shared" si="1"/>
        <v>66.270769230799488</v>
      </c>
      <c r="H53" s="17">
        <v>4.1461631855877101</v>
      </c>
      <c r="I53" s="17">
        <v>7.81372940405132E-2</v>
      </c>
      <c r="J53" s="17">
        <v>0.101588617576752</v>
      </c>
      <c r="K53" s="17">
        <v>2.2269492519502699E-3</v>
      </c>
      <c r="L53" s="18">
        <v>1.2241237060694E-2</v>
      </c>
      <c r="M53" s="18">
        <v>8.6782280066703601E-4</v>
      </c>
    </row>
    <row r="54" spans="1:13" x14ac:dyDescent="0.3">
      <c r="A54" s="14" t="s">
        <v>81</v>
      </c>
      <c r="B54" s="15">
        <v>2557.2869999999998</v>
      </c>
      <c r="C54" s="15">
        <v>2559.2849999999999</v>
      </c>
      <c r="D54" s="15">
        <f t="shared" si="0"/>
        <v>1.9980000000000473</v>
      </c>
      <c r="E54" s="15">
        <v>21974.16</v>
      </c>
      <c r="F54" s="15">
        <v>22047.7096774194</v>
      </c>
      <c r="G54" s="16">
        <f t="shared" si="1"/>
        <v>73.549677419399814</v>
      </c>
      <c r="H54" s="17">
        <v>3.9937883281228901</v>
      </c>
      <c r="I54" s="17">
        <v>7.2076776714636595E-2</v>
      </c>
      <c r="J54" s="17">
        <v>9.1436732538092702E-2</v>
      </c>
      <c r="K54" s="17">
        <v>2.1622696463951901E-3</v>
      </c>
      <c r="L54" s="18">
        <v>1.06130352954331E-2</v>
      </c>
      <c r="M54" s="18">
        <v>7.5628855279908595E-4</v>
      </c>
    </row>
    <row r="55" spans="1:13" x14ac:dyDescent="0.3">
      <c r="A55" s="14" t="s">
        <v>82</v>
      </c>
      <c r="B55" s="15">
        <v>2559.288</v>
      </c>
      <c r="C55" s="15">
        <v>2561.2840000000001</v>
      </c>
      <c r="D55" s="15">
        <f t="shared" si="0"/>
        <v>1.9960000000000946</v>
      </c>
      <c r="E55" s="15">
        <v>22047.806451612902</v>
      </c>
      <c r="F55" s="15">
        <v>22116.4137931035</v>
      </c>
      <c r="G55" s="16">
        <f t="shared" si="1"/>
        <v>68.607341490598628</v>
      </c>
      <c r="H55" s="17">
        <v>4.0992877527565597</v>
      </c>
      <c r="I55" s="17">
        <v>7.1288853830756102E-2</v>
      </c>
      <c r="J55" s="17">
        <v>9.9482291107056503E-2</v>
      </c>
      <c r="K55" s="17">
        <v>2.5957308284568401E-3</v>
      </c>
      <c r="L55" s="18">
        <v>1.1851901965977499E-2</v>
      </c>
      <c r="M55" s="18">
        <v>8.3159033082129505E-4</v>
      </c>
    </row>
    <row r="56" spans="1:13" x14ac:dyDescent="0.3">
      <c r="A56" s="14" t="s">
        <v>83</v>
      </c>
      <c r="B56" s="15">
        <v>2561.2869999999998</v>
      </c>
      <c r="C56" s="15">
        <v>2563.2849999999999</v>
      </c>
      <c r="D56" s="15">
        <f t="shared" si="0"/>
        <v>1.9980000000000473</v>
      </c>
      <c r="E56" s="15">
        <v>22116.517241379301</v>
      </c>
      <c r="F56" s="15">
        <v>22184.848484848499</v>
      </c>
      <c r="G56" s="16">
        <f t="shared" si="1"/>
        <v>68.331243469197943</v>
      </c>
      <c r="H56" s="17">
        <v>4.0244893082211801</v>
      </c>
      <c r="I56" s="17">
        <v>0.102584267499854</v>
      </c>
      <c r="J56" s="17">
        <v>9.92508423782031E-2</v>
      </c>
      <c r="K56" s="17">
        <v>2.2895252858148498E-3</v>
      </c>
      <c r="L56" s="18">
        <v>1.1608573253668901E-2</v>
      </c>
      <c r="M56" s="18">
        <v>9.6189207129227297E-4</v>
      </c>
    </row>
    <row r="57" spans="1:13" x14ac:dyDescent="0.3">
      <c r="A57" s="14" t="s">
        <v>84</v>
      </c>
      <c r="B57" s="15">
        <v>2563.3879999999999</v>
      </c>
      <c r="C57" s="15">
        <v>2565.2890000000002</v>
      </c>
      <c r="D57" s="15">
        <f t="shared" si="0"/>
        <v>1.9010000000002947</v>
      </c>
      <c r="E57" s="15">
        <v>22188.76</v>
      </c>
      <c r="F57" s="15">
        <v>22256.285714285699</v>
      </c>
      <c r="G57" s="16">
        <f t="shared" si="1"/>
        <v>67.525714285700815</v>
      </c>
      <c r="H57" s="17">
        <v>4.48396083735381</v>
      </c>
      <c r="I57" s="17">
        <v>9.8329935577997005E-2</v>
      </c>
      <c r="J57" s="17">
        <v>9.5671675087310296E-2</v>
      </c>
      <c r="K57" s="17">
        <v>2.18051445437756E-3</v>
      </c>
      <c r="L57" s="18">
        <v>1.2467490777784199E-2</v>
      </c>
      <c r="M57" s="18">
        <v>9.1702261730635195E-4</v>
      </c>
    </row>
    <row r="58" spans="1:13" x14ac:dyDescent="0.3">
      <c r="A58" s="14" t="s">
        <v>85</v>
      </c>
      <c r="B58" s="15">
        <v>2565.2919999999999</v>
      </c>
      <c r="C58" s="15">
        <v>2567.2840000000001</v>
      </c>
      <c r="D58" s="15">
        <f t="shared" si="0"/>
        <v>1.9920000000001892</v>
      </c>
      <c r="E58" s="15">
        <v>22256.392857142899</v>
      </c>
      <c r="F58" s="15">
        <v>22325.666666666701</v>
      </c>
      <c r="G58" s="16">
        <f t="shared" si="1"/>
        <v>69.273809523801901</v>
      </c>
      <c r="H58" s="17">
        <v>4.0177200551764303</v>
      </c>
      <c r="I58" s="17">
        <v>7.7487779229317696E-2</v>
      </c>
      <c r="J58" s="17">
        <v>9.8322838977565594E-2</v>
      </c>
      <c r="K58" s="17">
        <v>2.4119159559391002E-3</v>
      </c>
      <c r="L58" s="18">
        <v>1.1480688923865501E-2</v>
      </c>
      <c r="M58" s="18">
        <v>8.4381969141325802E-4</v>
      </c>
    </row>
    <row r="59" spans="1:13" x14ac:dyDescent="0.3">
      <c r="A59" s="14" t="s">
        <v>86</v>
      </c>
      <c r="B59" s="15">
        <v>2567.2840000000001</v>
      </c>
      <c r="C59" s="15">
        <v>2569.2919999999999</v>
      </c>
      <c r="D59" s="15">
        <f t="shared" si="0"/>
        <v>2.0079999999998108</v>
      </c>
      <c r="E59" s="15">
        <v>22325.666666666701</v>
      </c>
      <c r="F59" s="15">
        <v>22389.757575757601</v>
      </c>
      <c r="G59" s="16">
        <f t="shared" si="1"/>
        <v>64.090909090900823</v>
      </c>
      <c r="H59" s="17">
        <v>3.93306686905186</v>
      </c>
      <c r="I59" s="17">
        <v>6.8350877795271797E-2</v>
      </c>
      <c r="J59" s="17">
        <v>0.107116322543491</v>
      </c>
      <c r="K59" s="17">
        <v>2.5212147465927502E-3</v>
      </c>
      <c r="L59" s="18">
        <v>1.22439303770316E-2</v>
      </c>
      <c r="M59" s="18">
        <v>8.6339810563401101E-4</v>
      </c>
    </row>
    <row r="60" spans="1:13" x14ac:dyDescent="0.3">
      <c r="A60" s="14" t="s">
        <v>87</v>
      </c>
      <c r="B60" s="15">
        <v>2569.2950000000001</v>
      </c>
      <c r="C60" s="15">
        <v>2571.2910000000002</v>
      </c>
      <c r="D60" s="15">
        <f t="shared" si="0"/>
        <v>1.9960000000000946</v>
      </c>
      <c r="E60" s="15">
        <v>22389.848484848499</v>
      </c>
      <c r="F60" s="15">
        <v>22457.4230769231</v>
      </c>
      <c r="G60" s="16">
        <f t="shared" si="1"/>
        <v>67.574592074601242</v>
      </c>
      <c r="H60" s="17">
        <v>4.2888918339090596</v>
      </c>
      <c r="I60" s="17">
        <v>8.2454633414473205E-2</v>
      </c>
      <c r="J60" s="17">
        <v>0.10149725533790099</v>
      </c>
      <c r="K60" s="17">
        <v>2.36886201858143E-3</v>
      </c>
      <c r="L60" s="18">
        <v>1.2651244778398201E-2</v>
      </c>
      <c r="M60" s="18">
        <v>8.9701378397435104E-4</v>
      </c>
    </row>
    <row r="61" spans="1:13" x14ac:dyDescent="0.3">
      <c r="A61" s="14" t="s">
        <v>88</v>
      </c>
      <c r="B61" s="15">
        <v>2571.2939999999999</v>
      </c>
      <c r="C61" s="15">
        <v>2573.2919999999999</v>
      </c>
      <c r="D61" s="15">
        <f t="shared" si="0"/>
        <v>1.9980000000000473</v>
      </c>
      <c r="E61" s="15">
        <v>22457.538461538501</v>
      </c>
      <c r="F61" s="15">
        <v>22524.965517241399</v>
      </c>
      <c r="G61" s="16">
        <f t="shared" si="1"/>
        <v>67.427055702897633</v>
      </c>
      <c r="H61" s="17">
        <v>3.8789770866280202</v>
      </c>
      <c r="I61" s="17">
        <v>7.4726181907260297E-2</v>
      </c>
      <c r="J61" s="17">
        <v>0.101150858001024</v>
      </c>
      <c r="K61" s="17">
        <v>2.26397346007845E-3</v>
      </c>
      <c r="L61" s="18">
        <v>1.14030401118749E-2</v>
      </c>
      <c r="M61" s="18">
        <v>8.4315611929108999E-4</v>
      </c>
    </row>
    <row r="62" spans="1:13" x14ac:dyDescent="0.3">
      <c r="A62" s="14" t="s">
        <v>89</v>
      </c>
      <c r="B62" s="15">
        <v>2573.2919999999999</v>
      </c>
      <c r="C62" s="15">
        <v>2575.29</v>
      </c>
      <c r="D62" s="15">
        <f t="shared" si="0"/>
        <v>1.9980000000000473</v>
      </c>
      <c r="E62" s="15">
        <v>22524.965517241399</v>
      </c>
      <c r="F62" s="15">
        <v>22592.04</v>
      </c>
      <c r="G62" s="16">
        <f t="shared" si="1"/>
        <v>67.074482758602244</v>
      </c>
      <c r="H62" s="17">
        <v>4.1995028847326701</v>
      </c>
      <c r="I62" s="17">
        <v>0.10808797471092201</v>
      </c>
      <c r="J62" s="17">
        <v>0.102309711602581</v>
      </c>
      <c r="K62" s="17">
        <v>2.3356501442972299E-3</v>
      </c>
      <c r="L62" s="18">
        <v>1.2486726840883901E-2</v>
      </c>
      <c r="M62" s="18">
        <v>1.01826634483101E-3</v>
      </c>
    </row>
    <row r="63" spans="1:13" x14ac:dyDescent="0.3">
      <c r="A63" s="14" t="s">
        <v>90</v>
      </c>
      <c r="B63" s="15">
        <v>2575.2930000000001</v>
      </c>
      <c r="C63" s="15">
        <v>2577.2930000000001</v>
      </c>
      <c r="D63" s="15">
        <f t="shared" si="0"/>
        <v>2</v>
      </c>
      <c r="E63" s="15">
        <v>22592.16</v>
      </c>
      <c r="F63" s="15">
        <v>22662.121212121201</v>
      </c>
      <c r="G63" s="16">
        <f t="shared" si="1"/>
        <v>69.961212121201243</v>
      </c>
      <c r="H63" s="17">
        <v>4.7246524488523196</v>
      </c>
      <c r="I63" s="17">
        <v>9.1778879925378004E-2</v>
      </c>
      <c r="J63" s="17">
        <v>9.8377513944367806E-2</v>
      </c>
      <c r="K63" s="17">
        <v>2.15788250081433E-3</v>
      </c>
      <c r="L63" s="18">
        <v>1.3508265163517901E-2</v>
      </c>
      <c r="M63" s="18">
        <v>9.1544362082391999E-4</v>
      </c>
    </row>
    <row r="64" spans="1:13" x14ac:dyDescent="0.3">
      <c r="A64" s="14" t="s">
        <v>91</v>
      </c>
      <c r="B64" s="15">
        <v>2577.2959999999998</v>
      </c>
      <c r="C64" s="15">
        <v>2579.2930000000001</v>
      </c>
      <c r="D64" s="15">
        <f t="shared" si="0"/>
        <v>1.9970000000002983</v>
      </c>
      <c r="E64" s="15">
        <v>22662.212121212098</v>
      </c>
      <c r="F64" s="15">
        <v>22727.1538461538</v>
      </c>
      <c r="G64" s="16">
        <f t="shared" si="1"/>
        <v>64.941724941701978</v>
      </c>
      <c r="H64" s="17">
        <v>4.2459906576734596</v>
      </c>
      <c r="I64" s="17">
        <v>9.4473401004106297E-2</v>
      </c>
      <c r="J64" s="17">
        <v>0.106700614562714</v>
      </c>
      <c r="K64" s="17">
        <v>2.7026665553091999E-3</v>
      </c>
      <c r="L64" s="18">
        <v>1.3166787361714E-2</v>
      </c>
      <c r="M64" s="18">
        <v>1.00980109462577E-3</v>
      </c>
    </row>
    <row r="65" spans="1:13" x14ac:dyDescent="0.3">
      <c r="A65" s="14" t="s">
        <v>92</v>
      </c>
      <c r="B65" s="15">
        <v>2579.2959999999998</v>
      </c>
      <c r="C65" s="15">
        <v>2581.2939999999999</v>
      </c>
      <c r="D65" s="15">
        <f t="shared" si="0"/>
        <v>1.9980000000000473</v>
      </c>
      <c r="E65" s="15">
        <v>22727.269230769201</v>
      </c>
      <c r="F65" s="15">
        <v>22794.861111111099</v>
      </c>
      <c r="G65" s="16">
        <f t="shared" si="1"/>
        <v>67.591880341897195</v>
      </c>
      <c r="H65" s="17">
        <v>4.0272879807810096</v>
      </c>
      <c r="I65" s="17">
        <v>0.105373319736254</v>
      </c>
      <c r="J65" s="17">
        <v>0.102091403793813</v>
      </c>
      <c r="K65" s="17">
        <v>2.5668651073025399E-3</v>
      </c>
      <c r="L65" s="18">
        <v>1.19491146565607E-2</v>
      </c>
      <c r="M65" s="18">
        <v>1.0089078226192399E-3</v>
      </c>
    </row>
    <row r="66" spans="1:13" x14ac:dyDescent="0.3">
      <c r="A66" s="14" t="s">
        <v>93</v>
      </c>
      <c r="B66" s="15">
        <v>2581.297</v>
      </c>
      <c r="C66" s="15">
        <v>2583.2939999999999</v>
      </c>
      <c r="D66" s="15">
        <f t="shared" ref="D66:D74" si="2">C66-B66</f>
        <v>1.9969999999998436</v>
      </c>
      <c r="E66" s="15">
        <v>22794.944444444402</v>
      </c>
      <c r="F66" s="15">
        <v>22859.8</v>
      </c>
      <c r="G66" s="16">
        <f t="shared" si="1"/>
        <v>64.855555555597675</v>
      </c>
      <c r="H66" s="17">
        <v>4.4400843039018696</v>
      </c>
      <c r="I66" s="17">
        <v>8.8903433248495201E-2</v>
      </c>
      <c r="J66" s="17">
        <v>0.10681010551685501</v>
      </c>
      <c r="K66" s="17">
        <v>2.4939616979526998E-3</v>
      </c>
      <c r="L66" s="18">
        <v>1.37827991389163E-2</v>
      </c>
      <c r="M66" s="18">
        <v>9.7991522588306598E-4</v>
      </c>
    </row>
    <row r="67" spans="1:13" x14ac:dyDescent="0.3">
      <c r="A67" s="14" t="s">
        <v>94</v>
      </c>
      <c r="B67" s="15">
        <v>2583.3969999999999</v>
      </c>
      <c r="C67" s="15">
        <v>2585.2930000000001</v>
      </c>
      <c r="D67" s="15">
        <f t="shared" si="2"/>
        <v>1.8960000000001855</v>
      </c>
      <c r="E67" s="15">
        <v>22863.476190476202</v>
      </c>
      <c r="F67" s="15">
        <v>22930.285714285699</v>
      </c>
      <c r="G67" s="16">
        <f t="shared" ref="G67:G74" si="3">F67-E67</f>
        <v>66.809523809497477</v>
      </c>
      <c r="H67" s="17">
        <v>4.37259272078464</v>
      </c>
      <c r="I67" s="17">
        <v>0.112964876764496</v>
      </c>
      <c r="J67" s="17">
        <v>9.8467910725157398E-2</v>
      </c>
      <c r="K67" s="17">
        <v>2.1306998063162102E-3</v>
      </c>
      <c r="L67" s="18">
        <v>1.25131778583216E-2</v>
      </c>
      <c r="M67" s="18">
        <v>9.9921969161789509E-4</v>
      </c>
    </row>
    <row r="68" spans="1:13" x14ac:dyDescent="0.3">
      <c r="A68" s="14" t="s">
        <v>95</v>
      </c>
      <c r="B68" s="15">
        <v>2585.2959999999998</v>
      </c>
      <c r="C68" s="15">
        <v>2587.3449999999998</v>
      </c>
      <c r="D68" s="15">
        <f t="shared" si="2"/>
        <v>2.0489999999999782</v>
      </c>
      <c r="E68" s="15">
        <v>22930.392857142899</v>
      </c>
      <c r="F68" s="15">
        <v>23002.6060606061</v>
      </c>
      <c r="G68" s="16">
        <f t="shared" si="3"/>
        <v>72.213203463201353</v>
      </c>
      <c r="H68" s="17">
        <v>4.5608573605618199</v>
      </c>
      <c r="I68" s="17">
        <v>9.7249313423295194E-2</v>
      </c>
      <c r="J68" s="17">
        <v>9.85765844132174E-2</v>
      </c>
      <c r="K68" s="17">
        <v>2.0224059026503799E-3</v>
      </c>
      <c r="L68" s="18">
        <v>1.30663450618139E-2</v>
      </c>
      <c r="M68" s="18">
        <v>9.3276120164339105E-4</v>
      </c>
    </row>
    <row r="69" spans="1:13" x14ac:dyDescent="0.3">
      <c r="A69" s="14" t="s">
        <v>96</v>
      </c>
      <c r="B69" s="15">
        <v>2587.348</v>
      </c>
      <c r="C69" s="15">
        <v>2589.297</v>
      </c>
      <c r="D69" s="15">
        <f t="shared" si="2"/>
        <v>1.9490000000000691</v>
      </c>
      <c r="E69" s="15">
        <v>23002.696969697001</v>
      </c>
      <c r="F69" s="15">
        <v>23065.4571428571</v>
      </c>
      <c r="G69" s="16">
        <f t="shared" si="3"/>
        <v>62.76017316009893</v>
      </c>
      <c r="H69" s="17">
        <v>4.0114003645362803</v>
      </c>
      <c r="I69" s="17">
        <v>8.8179696727080703E-2</v>
      </c>
      <c r="J69" s="17">
        <v>0.10859667135005099</v>
      </c>
      <c r="K69" s="17">
        <v>2.7378989460260799E-3</v>
      </c>
      <c r="L69" s="18">
        <v>1.2660369767113299E-2</v>
      </c>
      <c r="M69" s="18">
        <v>9.9006811707134197E-4</v>
      </c>
    </row>
    <row r="70" spans="1:13" x14ac:dyDescent="0.3">
      <c r="A70" s="14" t="s">
        <v>97</v>
      </c>
      <c r="B70" s="15">
        <v>2589.3000000000002</v>
      </c>
      <c r="C70" s="15">
        <v>2591.299</v>
      </c>
      <c r="D70" s="15">
        <f t="shared" si="2"/>
        <v>1.9989999999997963</v>
      </c>
      <c r="E70" s="15">
        <v>23065.5428571429</v>
      </c>
      <c r="F70" s="15">
        <v>23134.344827586199</v>
      </c>
      <c r="G70" s="16">
        <f t="shared" si="3"/>
        <v>68.801970443299069</v>
      </c>
      <c r="H70" s="17">
        <v>3.7389507171432199</v>
      </c>
      <c r="I70" s="17">
        <v>5.8393692286331303E-2</v>
      </c>
      <c r="J70" s="17">
        <v>0.102028454120967</v>
      </c>
      <c r="K70" s="17">
        <v>2.6003394347869999E-3</v>
      </c>
      <c r="L70" s="18">
        <v>1.1086766838301799E-2</v>
      </c>
      <c r="M70" s="18">
        <v>7.7023722583842403E-4</v>
      </c>
    </row>
    <row r="71" spans="1:13" x14ac:dyDescent="0.3">
      <c r="A71" s="14" t="s">
        <v>98</v>
      </c>
      <c r="B71" s="15">
        <v>2591.3020000000001</v>
      </c>
      <c r="C71" s="15">
        <v>2593.299</v>
      </c>
      <c r="D71" s="15">
        <f t="shared" si="2"/>
        <v>1.9969999999998436</v>
      </c>
      <c r="E71" s="15">
        <v>23134.448275862102</v>
      </c>
      <c r="F71" s="15">
        <v>23204.9</v>
      </c>
      <c r="G71" s="16">
        <f t="shared" si="3"/>
        <v>70.451724137899873</v>
      </c>
      <c r="H71" s="17">
        <v>3.3980464899744902</v>
      </c>
      <c r="I71" s="17">
        <v>7.1604138033663098E-2</v>
      </c>
      <c r="J71" s="17">
        <v>9.8651368140699594E-2</v>
      </c>
      <c r="K71" s="17">
        <v>2.1590353909989798E-3</v>
      </c>
      <c r="L71" s="18">
        <v>9.74240760627758E-3</v>
      </c>
      <c r="M71" s="18">
        <v>7.9627296797920297E-4</v>
      </c>
    </row>
    <row r="72" spans="1:13" x14ac:dyDescent="0.3">
      <c r="A72" s="14" t="s">
        <v>99</v>
      </c>
      <c r="B72" s="15">
        <v>2593.3020000000001</v>
      </c>
      <c r="C72" s="15">
        <v>2595.3000000000002</v>
      </c>
      <c r="D72" s="15">
        <f t="shared" si="2"/>
        <v>1.9980000000000473</v>
      </c>
      <c r="E72" s="15">
        <v>23204.974999999999</v>
      </c>
      <c r="F72" s="15">
        <v>23274.7096774194</v>
      </c>
      <c r="G72" s="16">
        <f t="shared" si="3"/>
        <v>69.734677419401123</v>
      </c>
      <c r="H72" s="17">
        <v>3.8050077082313201</v>
      </c>
      <c r="I72" s="17">
        <v>7.4405543815287606E-2</v>
      </c>
      <c r="J72" s="17">
        <v>0.100552889561553</v>
      </c>
      <c r="K72" s="17">
        <v>2.24627510593352E-3</v>
      </c>
      <c r="L72" s="18">
        <v>1.11194668148955E-2</v>
      </c>
      <c r="M72" s="18">
        <v>8.3493988917715404E-4</v>
      </c>
    </row>
    <row r="73" spans="1:13" x14ac:dyDescent="0.3">
      <c r="A73" s="14" t="s">
        <v>100</v>
      </c>
      <c r="B73" s="15">
        <v>2595.3029999999999</v>
      </c>
      <c r="C73" s="15">
        <v>2597.3009999999999</v>
      </c>
      <c r="D73" s="15">
        <f t="shared" si="2"/>
        <v>1.9980000000000473</v>
      </c>
      <c r="E73" s="15">
        <v>23274.806451612902</v>
      </c>
      <c r="F73" s="15">
        <v>23346.3939393939</v>
      </c>
      <c r="G73" s="16">
        <f t="shared" si="3"/>
        <v>71.587487780998345</v>
      </c>
      <c r="H73" s="17">
        <v>3.8597833706912499</v>
      </c>
      <c r="I73" s="17">
        <v>7.9129037722453097E-2</v>
      </c>
      <c r="J73" s="17">
        <v>9.8212091000952503E-2</v>
      </c>
      <c r="K73" s="17">
        <v>2.2891376348409299E-3</v>
      </c>
      <c r="L73" s="18">
        <v>1.10169595556141E-2</v>
      </c>
      <c r="M73" s="18">
        <v>8.4297237112996605E-4</v>
      </c>
    </row>
    <row r="74" spans="1:13" x14ac:dyDescent="0.3">
      <c r="A74" s="14" t="s">
        <v>101</v>
      </c>
      <c r="B74" s="15">
        <v>2597.3040000000001</v>
      </c>
      <c r="C74" s="15">
        <v>2599.3020000000001</v>
      </c>
      <c r="D74" s="15">
        <f t="shared" si="2"/>
        <v>1.9980000000000473</v>
      </c>
      <c r="E74" s="15">
        <v>23346.484848484899</v>
      </c>
      <c r="F74" s="15">
        <v>23416.111111111099</v>
      </c>
      <c r="G74" s="16">
        <f t="shared" si="3"/>
        <v>69.626262626199605</v>
      </c>
      <c r="H74" s="17">
        <v>3.98573640322748</v>
      </c>
      <c r="I74" s="17">
        <v>7.3343016451925994E-2</v>
      </c>
      <c r="J74" s="17">
        <v>0.100950926339637</v>
      </c>
      <c r="K74" s="17">
        <v>2.2071317497630301E-3</v>
      </c>
      <c r="L74" s="18">
        <v>1.1693721557696501E-2</v>
      </c>
      <c r="M74" s="18">
        <v>8.34674119543105E-4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04C523F17325408E16F8CE98AF8E77" ma:contentTypeVersion="13" ma:contentTypeDescription="Create a new document." ma:contentTypeScope="" ma:versionID="d1aae705bfae8fc4bd18be46ccacfcd5">
  <xsd:schema xmlns:xsd="http://www.w3.org/2001/XMLSchema" xmlns:xs="http://www.w3.org/2001/XMLSchema" xmlns:p="http://schemas.microsoft.com/office/2006/metadata/properties" xmlns:ns3="d74af040-63e9-490a-b3ae-01ab40910e58" xmlns:ns4="547f7e3f-37cd-4b8e-8f29-2feb02aad099" targetNamespace="http://schemas.microsoft.com/office/2006/metadata/properties" ma:root="true" ma:fieldsID="39a9a72713312bf7e554fe7554c01b0a" ns3:_="" ns4:_="">
    <xsd:import namespace="d74af040-63e9-490a-b3ae-01ab40910e58"/>
    <xsd:import namespace="547f7e3f-37cd-4b8e-8f29-2feb02aad09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4af040-63e9-490a-b3ae-01ab40910e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f7e3f-37cd-4b8e-8f29-2feb02aad09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6D63EE-1D76-4524-99B2-77D8D6F269C1}">
  <ds:schemaRefs>
    <ds:schemaRef ds:uri="d74af040-63e9-490a-b3ae-01ab40910e58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547f7e3f-37cd-4b8e-8f29-2feb02aad099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A0DABCE-A0A1-4273-A916-AF95BD5B6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58222A-6343-4653-853F-26A972AEB3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4af040-63e9-490a-b3ae-01ab40910e58"/>
    <ds:schemaRef ds:uri="547f7e3f-37cd-4b8e-8f29-2feb02aad0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1) Metadata</vt:lpstr>
      <vt:lpstr>2) NorthGRIP2 10Be</vt:lpstr>
      <vt:lpstr>3) WDC 10Be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giulia_sinnl</dc:creator>
  <cp:lastModifiedBy>Giulia Sinnl</cp:lastModifiedBy>
  <dcterms:created xsi:type="dcterms:W3CDTF">2022-05-09T10:16:23Z</dcterms:created>
  <dcterms:modified xsi:type="dcterms:W3CDTF">2022-08-08T12:17:07Z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0x0101005904C523F17325408E16F8CE98AF8E77</vt:lpwstr>
  </property>
</Properties>
</file>